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https://fostercity-my.sharepoint.com/personal/dpitman_fostercity_org/Documents/Workers Comp/RFP/"/>
    </mc:Choice>
  </mc:AlternateContent>
  <xr:revisionPtr revIDLastSave="2" documentId="8_{6CA9F1A6-04C6-436B-BC88-70FBF2705F0E}" xr6:coauthVersionLast="47" xr6:coauthVersionMax="47" xr10:uidLastSave="{088573FF-5B81-4EAE-B579-71B9C7E78837}"/>
  <bookViews>
    <workbookView xWindow="-110" yWindow="-110" windowWidth="25820" windowHeight="15500" xr2:uid="{00000000-000D-0000-FFFF-FFFF00000000}"/>
  </bookViews>
  <sheets>
    <sheet name="10 Year FC Loss Runs" sheetId="3" r:id="rId1"/>
  </sheets>
  <definedNames>
    <definedName name="_xlnm._FilterDatabase" localSheetId="0" hidden="1">'10 Year FC Loss Runs'!$A$1:$AV$1</definedName>
    <definedName name="qb_Data_Specs_Lawcx__City_of_San_Mateo___PRISM_Request_" localSheetId="0">'10 Year FC Loss Runs'!$A$1:$AV$213</definedName>
    <definedName name="qb_Data_Specs_Lawcx__City_of_San_Mateo___PRISM_Request_">#REF!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214" i="3" l="1"/>
  <c r="AS214" i="3"/>
  <c r="AR214" i="3"/>
  <c r="AQ214" i="3"/>
  <c r="AO214" i="3"/>
  <c r="AP214" i="3"/>
  <c r="AM214" i="3"/>
  <c r="AL214" i="3"/>
  <c r="AK214" i="3"/>
  <c r="AI214" i="3"/>
  <c r="AJ214" i="3"/>
</calcChain>
</file>

<file path=xl/sharedStrings.xml><?xml version="1.0" encoding="utf-8"?>
<sst xmlns="http://schemas.openxmlformats.org/spreadsheetml/2006/main" count="2500" uniqueCount="463">
  <si>
    <t>Entity Name</t>
  </si>
  <si>
    <t>Department Name</t>
  </si>
  <si>
    <t>Claim Number</t>
  </si>
  <si>
    <t>InjuryDate</t>
  </si>
  <si>
    <t>Date of Birth</t>
  </si>
  <si>
    <t>Gender</t>
  </si>
  <si>
    <t>Occupation</t>
  </si>
  <si>
    <t>Date of Hire</t>
  </si>
  <si>
    <t>Avg Weekly Wages</t>
  </si>
  <si>
    <t>Claim Type</t>
  </si>
  <si>
    <t>PD Rating</t>
  </si>
  <si>
    <t>PD Amount</t>
  </si>
  <si>
    <t>Settlement Type</t>
  </si>
  <si>
    <t>Settlement Amount</t>
  </si>
  <si>
    <t>Settlement Date</t>
  </si>
  <si>
    <t>FM Award Flag</t>
  </si>
  <si>
    <t>EDI Cause of Injury Code</t>
  </si>
  <si>
    <t>Nature of Injury Code</t>
  </si>
  <si>
    <t>Injury Description</t>
  </si>
  <si>
    <t>EDI Nature of Injury Code</t>
  </si>
  <si>
    <t>Body Part Code</t>
  </si>
  <si>
    <t>Body Part Description</t>
  </si>
  <si>
    <t>EDI Parts of Body Code</t>
  </si>
  <si>
    <t>Text Description</t>
  </si>
  <si>
    <t>Fatality Flag</t>
  </si>
  <si>
    <t>Litigated Flag</t>
  </si>
  <si>
    <t>Accepted Date</t>
  </si>
  <si>
    <t>Delayed Date</t>
  </si>
  <si>
    <t>Denied Date</t>
  </si>
  <si>
    <t>Date Reported</t>
  </si>
  <si>
    <t>Date Received</t>
  </si>
  <si>
    <t>Date Entered</t>
  </si>
  <si>
    <t>Date Closed</t>
  </si>
  <si>
    <t>Status</t>
  </si>
  <si>
    <t>Paid Indemnity</t>
  </si>
  <si>
    <t>Paid Medical</t>
  </si>
  <si>
    <t>Paid Voc Rehab</t>
  </si>
  <si>
    <t>Paid Other</t>
  </si>
  <si>
    <t>Paid Legal Expense</t>
  </si>
  <si>
    <t>Total Paid</t>
  </si>
  <si>
    <t>Reserved Indemnity</t>
  </si>
  <si>
    <t>Reserved Medical</t>
  </si>
  <si>
    <t>Reserved Voc Rehab</t>
  </si>
  <si>
    <t>Reserved Other</t>
  </si>
  <si>
    <t>Reserved Legal Expense</t>
  </si>
  <si>
    <t>Total Reserved</t>
  </si>
  <si>
    <t>Total Incurred</t>
  </si>
  <si>
    <t>Total Recovery</t>
  </si>
  <si>
    <t>4</t>
  </si>
  <si>
    <t>41</t>
  </si>
  <si>
    <t>Upper Back Area (Thoracic Area) - upper back muscles, excluding vertebrae, disc, spinal cord</t>
  </si>
  <si>
    <t>C</t>
  </si>
  <si>
    <t>7706</t>
  </si>
  <si>
    <t>5</t>
  </si>
  <si>
    <t>49</t>
  </si>
  <si>
    <t>Heart</t>
  </si>
  <si>
    <t>9410A</t>
  </si>
  <si>
    <t>7720</t>
  </si>
  <si>
    <t>53</t>
  </si>
  <si>
    <t>Knee - patella</t>
  </si>
  <si>
    <t>90</t>
  </si>
  <si>
    <t>Multiple Body Parts - Including body systems &amp; body parts (Applies when more than one major body part has been affected, such as an arm and a leg and multiple internal organs)</t>
  </si>
  <si>
    <t>31</t>
  </si>
  <si>
    <t>Upper Arm (Humerus &amp; corresponding muscles, excluding clavicle &amp; scapula)</t>
  </si>
  <si>
    <t>42</t>
  </si>
  <si>
    <t>Lower Back Area (Lumbar &amp; Lumbo-Sacral) - lower back muscles, excluding sacrum, coccyx, pelvis, vertebrae, disc, spinal cord</t>
  </si>
  <si>
    <t>54</t>
  </si>
  <si>
    <t>Lower Leg - tibia, fibula &amp; corresponding muscles</t>
  </si>
  <si>
    <t>55</t>
  </si>
  <si>
    <t>Ankle - tarsals</t>
  </si>
  <si>
    <t>8810B</t>
  </si>
  <si>
    <t>32</t>
  </si>
  <si>
    <t>Elbow - radial head</t>
  </si>
  <si>
    <t>6</t>
  </si>
  <si>
    <t>35</t>
  </si>
  <si>
    <t>Hand - metacarpals &amp; corresponding muscles (excluding wrist or fingers)</t>
  </si>
  <si>
    <t>61</t>
  </si>
  <si>
    <t>Abdomen Including Groin - excluding injury to internal organs</t>
  </si>
  <si>
    <t>36</t>
  </si>
  <si>
    <t>Finger(s) - other than thumb &amp; corresponding muscles</t>
  </si>
  <si>
    <t>14</t>
  </si>
  <si>
    <t>Eye(s) (includes: optic nerves, vision, eyelids)</t>
  </si>
  <si>
    <t>56</t>
  </si>
  <si>
    <t>Foot - metatarsals, heel, Achilles tendon &amp; corresponding muscles (excluding ankle or toes)</t>
  </si>
  <si>
    <t>F&amp;A</t>
  </si>
  <si>
    <t>44</t>
  </si>
  <si>
    <t>Chest (including Ribs, Sternum &amp; Soft Tissue)</t>
  </si>
  <si>
    <t>10</t>
  </si>
  <si>
    <t>O</t>
  </si>
  <si>
    <t>18</t>
  </si>
  <si>
    <t>Soft Tissue - Head</t>
  </si>
  <si>
    <t>34</t>
  </si>
  <si>
    <t>Wrist - carpals &amp; corresponding muscles</t>
  </si>
  <si>
    <t>91</t>
  </si>
  <si>
    <t>Body Systems and Multiple Body Systems (Applies to the functioning of an entire body system has been affected w/out specific injury to any other part, as in the case of poisoning, corrosive action, inflammation, affecting internal organs, damage to nerve</t>
  </si>
  <si>
    <t>15</t>
  </si>
  <si>
    <t>Nose (includes: nasal passage, sinus, sense of smell)</t>
  </si>
  <si>
    <t>7382C</t>
  </si>
  <si>
    <t>9420A</t>
  </si>
  <si>
    <t>52</t>
  </si>
  <si>
    <t>Upper Leg - femur &amp; corresponding muscles</t>
  </si>
  <si>
    <t>37</t>
  </si>
  <si>
    <t>Thumb</t>
  </si>
  <si>
    <t>66</t>
  </si>
  <si>
    <t>No Physical Injury - mental disorder</t>
  </si>
  <si>
    <t>25</t>
  </si>
  <si>
    <t>30</t>
  </si>
  <si>
    <t>Multiple Upper Extremities (Any combination of UE, excluding hands and wrists combined)</t>
  </si>
  <si>
    <t>38</t>
  </si>
  <si>
    <t>Shoulder(s) - armpit, rotator cuff, trapezius, clavicle, scapula</t>
  </si>
  <si>
    <t>33</t>
  </si>
  <si>
    <t>Lower Arm - Fore arm - radius, ulna &amp; corresponding muscles</t>
  </si>
  <si>
    <t>8810A</t>
  </si>
  <si>
    <t>12</t>
  </si>
  <si>
    <t>Brain</t>
  </si>
  <si>
    <t>1</t>
  </si>
  <si>
    <t>20</t>
  </si>
  <si>
    <t>Multiple Neck Injury</t>
  </si>
  <si>
    <t>50</t>
  </si>
  <si>
    <t>Multiple Lower Extremities</t>
  </si>
  <si>
    <t>9410C</t>
  </si>
  <si>
    <t>7382B</t>
  </si>
  <si>
    <t>13</t>
  </si>
  <si>
    <t>Ear(s) (includes: hearing, inside eardrum)</t>
  </si>
  <si>
    <t>7722</t>
  </si>
  <si>
    <t>2</t>
  </si>
  <si>
    <t>STIP AWARD</t>
  </si>
  <si>
    <t>19</t>
  </si>
  <si>
    <t>Facial Bones - includes jaw</t>
  </si>
  <si>
    <t>65</t>
  </si>
  <si>
    <t>Insufficient Info to Properly Identify-Unclassified (Insufficient information to identify part affected)</t>
  </si>
  <si>
    <t>80</t>
  </si>
  <si>
    <t>16</t>
  </si>
  <si>
    <t>Teeth</t>
  </si>
  <si>
    <t>63</t>
  </si>
  <si>
    <t>Lumbar and/or Sacral Vertebrae (Vertebrae NOC Trunk) - bone portion of the spinal column</t>
  </si>
  <si>
    <t>51</t>
  </si>
  <si>
    <t>Hip</t>
  </si>
  <si>
    <t>59</t>
  </si>
  <si>
    <t>2013037</t>
  </si>
  <si>
    <t>2013039</t>
  </si>
  <si>
    <t>2013041</t>
  </si>
  <si>
    <t>2013042</t>
  </si>
  <si>
    <t>2013043</t>
  </si>
  <si>
    <t>2013044</t>
  </si>
  <si>
    <t>2013047</t>
  </si>
  <si>
    <t>2014001</t>
  </si>
  <si>
    <t>Unknown. Employee complained of left shoulder pain on 6/12/14 and reported to the employer on 7/7/14.</t>
  </si>
  <si>
    <t>2014008</t>
  </si>
  <si>
    <t>2014010</t>
  </si>
  <si>
    <t>2014011</t>
  </si>
  <si>
    <t>2014012</t>
  </si>
  <si>
    <t>2014013</t>
  </si>
  <si>
    <t>2014014</t>
  </si>
  <si>
    <t>2014019</t>
  </si>
  <si>
    <t>2014020</t>
  </si>
  <si>
    <t>2014021</t>
  </si>
  <si>
    <t>Performing traffic enforcement and gave driver a warning. He walked behind vehicle when driver began to reverse. Bumper of vehicle struck legs. EE declined treatment when it happened on 9/12/14. As of 12/10/14 EE's left knee pain is recurring.</t>
  </si>
  <si>
    <t>2014022</t>
  </si>
  <si>
    <t>2014024</t>
  </si>
  <si>
    <t>2014029</t>
  </si>
  <si>
    <t>2014030</t>
  </si>
  <si>
    <t>2014031</t>
  </si>
  <si>
    <t>2014036</t>
  </si>
  <si>
    <t>2014038</t>
  </si>
  <si>
    <t>2014039</t>
  </si>
  <si>
    <t>2014043</t>
  </si>
  <si>
    <t>2014045</t>
  </si>
  <si>
    <t>2014046</t>
  </si>
  <si>
    <t>2014048</t>
  </si>
  <si>
    <t>2014049</t>
  </si>
  <si>
    <t>2015001</t>
  </si>
  <si>
    <t>2015003</t>
  </si>
  <si>
    <t>2015004</t>
  </si>
  <si>
    <t>2015007</t>
  </si>
  <si>
    <t>2015010</t>
  </si>
  <si>
    <t>Applicant suffered cumulative trauma to neck due to repetitive employment activities</t>
  </si>
  <si>
    <t>2015011</t>
  </si>
  <si>
    <t>2015013</t>
  </si>
  <si>
    <t>2015014</t>
  </si>
  <si>
    <t>2015017</t>
  </si>
  <si>
    <t>2015018</t>
  </si>
  <si>
    <t>2015019</t>
  </si>
  <si>
    <t>Officers responded to a disturbance in the lobby of the hotel. Three suspects became combative with the officers. Employee tackled a suspect to prevent him from attacking other officers. The suspects continued to resist arrest and were eventually subdued.</t>
  </si>
  <si>
    <t>2015020</t>
  </si>
  <si>
    <t>2015024</t>
  </si>
  <si>
    <t>2015026</t>
  </si>
  <si>
    <t>2015027</t>
  </si>
  <si>
    <t>2015030</t>
  </si>
  <si>
    <t>Application for Adjudication filed for cumulative trauma 5/26/14 - 5/26/15 to employee's back due to repetitive employment activities</t>
  </si>
  <si>
    <t>2015031</t>
  </si>
  <si>
    <t>Employee was folding up large tarp with chain around edges and dragged tarp onto dolly to transport off of baseball field</t>
  </si>
  <si>
    <t>2015035</t>
  </si>
  <si>
    <t>Turning to walk down stairs and caught foot under step and injuring ankle and foot.</t>
  </si>
  <si>
    <t>2015036</t>
  </si>
  <si>
    <t>While typing on computer and performing administrative duties, felt pain on right hand and thumb</t>
  </si>
  <si>
    <t>2015037</t>
  </si>
  <si>
    <t>2015038</t>
  </si>
  <si>
    <t>2015040</t>
  </si>
  <si>
    <t>2015041</t>
  </si>
  <si>
    <t>2016002</t>
  </si>
  <si>
    <t>2016005</t>
  </si>
  <si>
    <t>2016006</t>
  </si>
  <si>
    <t>2016007</t>
  </si>
  <si>
    <t>2016010</t>
  </si>
  <si>
    <t>Employee lost his footing on slippery surface while lifting a heavy patient injured his back</t>
  </si>
  <si>
    <t>2016012</t>
  </si>
  <si>
    <t>2016015</t>
  </si>
  <si>
    <t>2016016</t>
  </si>
  <si>
    <t>2016017</t>
  </si>
  <si>
    <t>2016024</t>
  </si>
  <si>
    <t>2016025</t>
  </si>
  <si>
    <t>2016026</t>
  </si>
  <si>
    <t>2016028</t>
  </si>
  <si>
    <t>03</t>
  </si>
  <si>
    <t>Cumulative trauma to heart caused by demands of job. First learned injury was industrial on 12/3/16 when advised by employer.</t>
  </si>
  <si>
    <t>2016029</t>
  </si>
  <si>
    <t>2016030</t>
  </si>
  <si>
    <t>2016031</t>
  </si>
  <si>
    <t>2016035</t>
  </si>
  <si>
    <t>2016037</t>
  </si>
  <si>
    <t>2016038</t>
  </si>
  <si>
    <t>2016040</t>
  </si>
  <si>
    <t>Cumulative injury sustained while performing duties of a firefighter.</t>
  </si>
  <si>
    <t>2016045</t>
  </si>
  <si>
    <t>2016046</t>
  </si>
  <si>
    <t>2016047</t>
  </si>
  <si>
    <t>28</t>
  </si>
  <si>
    <t>Attempting to handcuff suspect who actively resisting; suspect pulled away from Officer and refused to comply; Officer pushed against his patrol car while trying to regain control  Officer took suspect to ground and injured his  left hand; fractured left hand.</t>
  </si>
  <si>
    <t>2016048</t>
  </si>
  <si>
    <t>2016052</t>
  </si>
  <si>
    <t>Employee got out of her car at an alarm call and used her right elbow to push her sidearm forward to reposition her duty belt on her waist</t>
  </si>
  <si>
    <t>2017002</t>
  </si>
  <si>
    <t>Patient was in full arrest and needed to be removed from the passenger seat of a vehicle to render C.P.R.  Worker grabbed the woman's legs while another worker grabbed the upper torso to remove her to the ground. Twisted knee while removing unconscious person.</t>
  </si>
  <si>
    <t>2017003</t>
  </si>
  <si>
    <t>2017010</t>
  </si>
  <si>
    <t>Participating in physical fitness training activities (playing pickle ball), EE was running to reach a ball when he came to a sudden stop, felt a sudden and sharp pain in his right calf.</t>
  </si>
  <si>
    <t>2017012</t>
  </si>
  <si>
    <t>2017016</t>
  </si>
  <si>
    <t>2017017</t>
  </si>
  <si>
    <t>2017019</t>
  </si>
  <si>
    <t>EE was getting out of her truck to deliver a citation and a car began to pass around her truck. She stepped out quicker than normal in order to shut her door because EE was startled by the passing vehicle &amp; landed wrong on her right leg, causing her knee to twist.</t>
  </si>
  <si>
    <t>2017021</t>
  </si>
  <si>
    <t>Fire hose was drained of water and gathered to quickly load into the cab of the apparatus. Hose was on employee's right shoulder, and as he tossed the hose up into the cab he experienced right shoulder pain.</t>
  </si>
  <si>
    <t>2017024</t>
  </si>
  <si>
    <t>2017028</t>
  </si>
  <si>
    <t>2017031</t>
  </si>
  <si>
    <t>Employee stepped in root hole and twisted right knee while cutting down tree using chain saw</t>
  </si>
  <si>
    <t>2017032</t>
  </si>
  <si>
    <t>Captain 28 knelt behind the patient and went to lift under her arms when he felt a sharp pain in his lower back. The other crew members lifted the patient from the front.</t>
  </si>
  <si>
    <t>2017033</t>
  </si>
  <si>
    <t>The officer heard a popping noise in his right shoulder while assisting coroner with lifting and moving a dead body from a residence.</t>
  </si>
  <si>
    <t>2017038</t>
  </si>
  <si>
    <t>2017040</t>
  </si>
  <si>
    <t>2017042</t>
  </si>
  <si>
    <t>Employee was sitting for several hours report writing. When employee stood up she felt soreness in her lower back. She sat again for several hours and felt pain when she stood and walked. She mentioned her back felt sore, but finished her shift. Employee then called in sick the next shift but did not specify a back injury. On 3/14/18 when calling in sick, employee stated her back was injured.</t>
  </si>
  <si>
    <t>2017043</t>
  </si>
  <si>
    <t>While reaching into the back of his work truck to reach broken meter box lid in order to dispose of, when he felt what is described as tearing feeling in his mid-right back area.</t>
  </si>
  <si>
    <t>2017044</t>
  </si>
  <si>
    <t>Cumulative trauma/wear over duration of 16 year career routine PPE</t>
  </si>
  <si>
    <t>2017047</t>
  </si>
  <si>
    <t>Unknown. Woke up for a call around 3am and felt stiffness in lower back. Subsequent injuries to the hip and right upper extremity.</t>
  </si>
  <si>
    <t>2017048</t>
  </si>
  <si>
    <t>Cumulative trauma from repetitive employment activities</t>
  </si>
  <si>
    <t>2017049</t>
  </si>
  <si>
    <t>Employee used his bare hand to touch the bare skin of a subject who was possibly under the influence of fentanyl. The employee immediately began to feel dizzy, light headed and nauseated.</t>
  </si>
  <si>
    <t>2017053</t>
  </si>
  <si>
    <t>Div. 3 Supervisor under extreme fire conditions. While assisting pulling and dragging hose, my shoulder was strained.</t>
  </si>
  <si>
    <t>2018001</t>
  </si>
  <si>
    <t>2018002</t>
  </si>
  <si>
    <t>EE was preparing to operate tiller truck and struck his right elbow while entering tiller cab</t>
  </si>
  <si>
    <t>2018004</t>
  </si>
  <si>
    <t>Lifting 45-pound pump up and over side of bed of truck. He heard and felt a pop in the right shoulder.</t>
  </si>
  <si>
    <t>2018009</t>
  </si>
  <si>
    <t>Cumulative trauma from repetitive employment activities causing right shoulder injury CT 5/10/17 - 5/10/18</t>
  </si>
  <si>
    <t>2018010</t>
  </si>
  <si>
    <t>Employee was helping another employee lift billy goat blower into bed of truck</t>
  </si>
  <si>
    <t>2018012</t>
  </si>
  <si>
    <t>Lifting a lid at pump station 59 and pinched right middle finger at lid</t>
  </si>
  <si>
    <t>2018018</t>
  </si>
  <si>
    <t>Exertion.   Ascending stairway to 3rd floor apartment fire, patient became SOB with palpitations.</t>
  </si>
  <si>
    <t>2018021</t>
  </si>
  <si>
    <t>Sgt. Morrison had parked his patrol vehicle in a lane of traffic on Twin Bridges and climbed over a 32" divider to assist officers on the sidewalk with a domestic violence incident.  When returning to his vehicle, he placed both hands on the divider and swung his entire body in one motion, which caused pain to the lower right portion of his back.</t>
  </si>
  <si>
    <t>2018023</t>
  </si>
  <si>
    <t>Sorting about 100 pieces of a gazebo and assembling same.  Moving partially assembled gazebo into final installed location</t>
  </si>
  <si>
    <t>2018024</t>
  </si>
  <si>
    <t>EE was assisting the Water Department fixing a water leak. EE extended his hand to congratulate coworker on a job well done, coworker thought EE was helping him up. Coworker grabbed EE's hand and pulled EE to the ground.</t>
  </si>
  <si>
    <t>2018025</t>
  </si>
  <si>
    <t>2018026</t>
  </si>
  <si>
    <t>Injured back using vac truck while bending over hole digging out water line.</t>
  </si>
  <si>
    <t>2018028</t>
  </si>
  <si>
    <t>2018030</t>
  </si>
  <si>
    <t>Involved in an accident while driving a marked police car to Redwood City for repairs.</t>
  </si>
  <si>
    <t>2018031</t>
  </si>
  <si>
    <t>While advancing a charged hoseline down the stairs, the employee began to slip and fall on the slick and wet stairs.  He reached out with his right shoulder to brace his fall against the wall and felt right shoulder pain upon falling down and forward.  His shoulder was "jammed" up and back while falling down the stairs.</t>
  </si>
  <si>
    <t>2018033</t>
  </si>
  <si>
    <t>Injured back and hip while lifting and moving a patient on a fire call.</t>
  </si>
  <si>
    <t>2018037</t>
  </si>
  <si>
    <t>2018038</t>
  </si>
  <si>
    <t>The officer was physically detaining a suspect, who was known to be infected with HIV, by holding her right arm when the suspect bit his right hand in order to free herself from his grasp. Officer was wearing protective disposable gloves.</t>
  </si>
  <si>
    <t>2018042</t>
  </si>
  <si>
    <t>The arrestee pushed one officer out of the way and was attempting to get past another officer.  The employee grabbed the arrestee with his left hand to gain control of him.  Another employee did a leg sweep causing everyone to fall to the floor.  While on the floor, the employee's right thumb was hyper-extended as he was fighting the arrestee.</t>
  </si>
  <si>
    <t>2018043</t>
  </si>
  <si>
    <t>Employee was standing next to the suspect holding him with both hands in an attempt to gain compliance.  The suspect did not comply and the employee forcefully took the subject to the floor in an attempt to restrain the subject along with additional officers.  The employee and suspect fell to the floor together, which is how the injury occurred.</t>
  </si>
  <si>
    <t>2018044</t>
  </si>
  <si>
    <t>Employee presumes the injury was sustained after years of wearing a duty belt with required tools attached.</t>
  </si>
  <si>
    <t>2018046</t>
  </si>
  <si>
    <t>After loading a rifle into the gun cage of his patrol vehicle, employee injured his right knee stepping out of his patrol vehicle.  When he stepped down, his right heel hit the driver's side door frame, causing his right foot to slip awkwardly onto the ground.  After his right foot planted, he felt a sharp pain in his right knee.</t>
  </si>
  <si>
    <t>2018047</t>
  </si>
  <si>
    <t>Application for Adjudication for knee CT 4/21/17 - 4/21/18</t>
  </si>
  <si>
    <t>2018050</t>
  </si>
  <si>
    <t>Employee was walking to discuss an invoice and tripped on edge of chair mat.  She fell to her knees and struck a file cabinet with her left chest/ribs.</t>
  </si>
  <si>
    <t>2018055</t>
  </si>
  <si>
    <t>Finger was injured while trying to remove a broken valve.  Finger was caught between valve and pipe.</t>
  </si>
  <si>
    <t>2018056</t>
  </si>
  <si>
    <t>Pipe broke in two and fell in the valve pit</t>
  </si>
  <si>
    <t>2019001</t>
  </si>
  <si>
    <t>The employee was working in his capacity as a peace officer at the time of the injury.  The employee responded to a call for service and felt an ache in his right knee and right calf, which progressively got worse.</t>
  </si>
  <si>
    <t>2019005</t>
  </si>
  <si>
    <t>Employee was observing wet well coating (Enduraflex 1988) of a wet well.  Employee was above grade.  Workers were in the well, spraying.  Overspray from the wet well coating came in contact with the employee's neck, head, hair, hands and clothes from head to toe.</t>
  </si>
  <si>
    <t>2019008</t>
  </si>
  <si>
    <t>While installing sewer plug in lateral lift station #46, extension pole cracked and the fiber glass from the pole stabbed hand and hyper extended index finger.</t>
  </si>
  <si>
    <t>2019012</t>
  </si>
  <si>
    <t>At approximately 1820 hours, Officer Valdivia dropped her right ring toe during honor guard training.</t>
  </si>
  <si>
    <t>2019019</t>
  </si>
  <si>
    <t>40</t>
  </si>
  <si>
    <t>Bolt on top of pump striped and hand went into pump handle</t>
  </si>
  <si>
    <t>2019020</t>
  </si>
  <si>
    <t>2019022</t>
  </si>
  <si>
    <t>Rasheed was handed the jackhammer but wasn't ready for it so it slipped and struck his knee.</t>
  </si>
  <si>
    <t>2019025</t>
  </si>
  <si>
    <t>Application for Adjudication for shoulder, upper extremity, neck and back, CT 7/17/17 - 7/18/18 injury due to repetitive type of work he had at City of Foster City</t>
  </si>
  <si>
    <t>2019029</t>
  </si>
  <si>
    <t>While checking for sinkholes, employee slipped and fell into sinkhole injuring his thumb.</t>
  </si>
  <si>
    <t>2019030</t>
  </si>
  <si>
    <t>2019031</t>
  </si>
  <si>
    <t>Employee has indicated that he has been experiencing pain in his lower back since mid-April.</t>
  </si>
  <si>
    <t>2019035</t>
  </si>
  <si>
    <t>Mental breakdown while performing dispatcher duties</t>
  </si>
  <si>
    <t>2020004</t>
  </si>
  <si>
    <t>While lifting and moving emergency clamp kit employee injured lower back.</t>
  </si>
  <si>
    <t>2020010</t>
  </si>
  <si>
    <t>On 10/12/2020 at approximately 7:30, while Officer Larnauti was riding his police motorcycle, the fingers on his right thumb became numb.  He believes it may be associated to his already reported work related right shoulder injury.</t>
  </si>
  <si>
    <t>2020012</t>
  </si>
  <si>
    <t>While conducting inventory of items on high shelves in the armory, employee stepped down from the lowest step of the step ladder and felt a sharp pain in his lower back.</t>
  </si>
  <si>
    <t>2020013</t>
  </si>
  <si>
    <t>While pulling on hydrant valve key to close valve strained shoulder</t>
  </si>
  <si>
    <t>2020016</t>
  </si>
  <si>
    <t>Nobody was next to the employee when the accident happened and he could not remember. It looks like he slipped out off the bed of a truck and hit his head.</t>
  </si>
  <si>
    <t>2020018</t>
  </si>
  <si>
    <t>2020024</t>
  </si>
  <si>
    <t>2020025</t>
  </si>
  <si>
    <t>69</t>
  </si>
  <si>
    <t>Depression, anxiety and panic attack associated with making decisions and responding to Council and City Manager requests</t>
  </si>
  <si>
    <t>2020031</t>
  </si>
  <si>
    <t>Right ring finger was crushed between two pieces of concrete while lifting concrete pieces out of hole at water break.</t>
  </si>
  <si>
    <t>2020034</t>
  </si>
  <si>
    <t>2020035</t>
  </si>
  <si>
    <t>Because of a dig at a water break emergency right knee is sore and now employee has a limp.</t>
  </si>
  <si>
    <t>2020037</t>
  </si>
  <si>
    <t>While lifting lid at Hatch for LS 10 wet-well, left index finger was crushed between lid and U-bolt.</t>
  </si>
  <si>
    <t>2020039</t>
  </si>
  <si>
    <t>The employee was moving wood at home, which resulted in his back being sore. Then, while at work, as he was walking to his vehicle from Safeway, he didn't see the curb, stepped off it and when he landed he experience pain in his lower back.</t>
  </si>
  <si>
    <t>2020040</t>
  </si>
  <si>
    <t>2020042</t>
  </si>
  <si>
    <t>On 5/31/21, at approximatively 2:30, employee was attacked by a bird.  In an attempt to get away from the bird, he turned quickly and tried to step away at which point he felt instant pain in his right knee and right quadriceps area.  As the day went on he noticed swelling in his knee and quad got worse.</t>
  </si>
  <si>
    <t>2020043</t>
  </si>
  <si>
    <t>Fell off ladder injuring arm while putting equipment away.</t>
  </si>
  <si>
    <t>2020046</t>
  </si>
  <si>
    <t>Application for Adjudication for injury to psyche in the form of anxiety and depression stemming from a period of continuous trauma and excessive workloads during an extended period of time, reaching a peak during 2020. A mental breakdown occurred during the last few weeks of January 2021.</t>
  </si>
  <si>
    <t>2021010</t>
  </si>
  <si>
    <t>Cumulative PTSD through 8/9/21</t>
  </si>
  <si>
    <t>2021011</t>
  </si>
  <si>
    <t>On 7/22/21, at approximately 1019 hours, employee responded to a patrol call of a male adult on the electrical tower. While on the scene, the adult male touched the electrical wires and there was a loud explosion. He immediately heard a loud ringing in his right ear and experienced a sudden deafness, that was caused by the explosion.</t>
  </si>
  <si>
    <t>2021012</t>
  </si>
  <si>
    <t>2021020</t>
  </si>
  <si>
    <t>While connecting the generator adapter power line to station, injured back while squatting</t>
  </si>
  <si>
    <t>2021022</t>
  </si>
  <si>
    <t>Working at dispatch center going from console to use the scanner. The repetitive motion of turning away from dispatch center console to scan documents, experienced right shoulder pain._x000D_</t>
  </si>
  <si>
    <t>2021032</t>
  </si>
  <si>
    <t>Employee responded to a disturbance call. While asking the subject to sit down, the subject struck employee in the forehead with an open arm. While taking the suspect into custody, employee injured his finger and knee.</t>
  </si>
  <si>
    <t>2021033</t>
  </si>
  <si>
    <t>2021034</t>
  </si>
  <si>
    <t>2021036</t>
  </si>
  <si>
    <t>83</t>
  </si>
  <si>
    <t>Officer Gabriel Apodaca developed symptoms (headache and sinus congestion) of Covid-19 at_x000D_
approximately 2000 hours on 12/24/2021. These symptoms were very mild. He tested positive using a_x000D_
home test kit on 12/25/2021 at approximately 0715 hours. He immediately reported his Covid-19_x000D_
positive status to the on-duty watch commander and was marked as being sick on the calendar. Per the_x000D_
CDC guidelines, symptoms may appear 2-14 days after the exposure to the virus. Per SB 1159, Covid-19_x000D_
is a presumptive illness for peace officers. During the 14 days prior to the development of symptoms_x000D_
and a positive test, Ofc. Apodaca worked at the FCPD on 12/11/21,12/22/21, and 12/23/21.</t>
  </si>
  <si>
    <t>2021037</t>
  </si>
  <si>
    <t>Officer David Edhammer developed symptoms (fever, headache, cough, chills, body ache, and nausea) of Covid-19 at approximately 2300 hours on 12/29/2021. These symptoms were very mild, but worsened over the course of the night. He reported the symptoms to the on duty watch commander on 12/30/21, at approximately 1255 hours. He was marked as being sick on the calendar. Ofc. Edhammer had himself tested from Covid-19 on 12/31/2021 and received the positive results on 01/02/2022. Per CDC guidelines, symptoms may appear 2014 days after the exposure to the virus. Per SB 1159, Covid-19 is a presumptive illness for peace officers. During the 14 days prior to the development of symptoms and a positive test, Ofc. Edhammer worked at the FCPD on 12/16/21 through 12/18/21,12/22/21 through 12/25/21, and 12/29/21.</t>
  </si>
  <si>
    <t>2021038</t>
  </si>
  <si>
    <t>Officer Jared Ryals developed symptoms (Body aches and chills, body fatigue, diarrhea, vomiting) of Covid-19 at approximately 0200 hours on 12/31/2021. He tested positive using a home test kit on 01/02/2022 at approximately 1200 hours. He immediately reported his Covid-19 positive status to the on-duty watch commander and was marked as being sick on the patrol calendar. Per the CDC guidelines, symptoms may appear 2-14 days after the exposure to the virus. Per SB 1159, Covid-19 is a presumptive illness for peace officers. During the 14 days prior to the development of symptoms and a positive test, Officer Jared Ryals worked at the FCPD on 12/29/21, 12/30/21, and 12/31/21.</t>
  </si>
  <si>
    <t>2021039</t>
  </si>
  <si>
    <t>2021044</t>
  </si>
  <si>
    <t>2021045</t>
  </si>
  <si>
    <t>2021047</t>
  </si>
  <si>
    <t>Repetitive motion - lifting manhole lids, hose placement in sewer line.</t>
  </si>
  <si>
    <t>2021050</t>
  </si>
  <si>
    <t>Employee was kneeling to repair a water fountain after standing up he heard and felt a pop on his left knee</t>
  </si>
  <si>
    <t>2021053</t>
  </si>
  <si>
    <t>At some point during the incident, Officer may have touched his face (with or without gloves), which could have resulted in the exposure to the fentanyl.</t>
  </si>
  <si>
    <t>2022001</t>
  </si>
  <si>
    <t>While lifting table for a room setup, the table caught the finger and pinched.</t>
  </si>
  <si>
    <t>2022003</t>
  </si>
  <si>
    <t>Employee jumped over a fence to retrieve a ball and rolled the ankle on a tree stump.</t>
  </si>
  <si>
    <t>2022004</t>
  </si>
  <si>
    <t>2022005</t>
  </si>
  <si>
    <t>2022006</t>
  </si>
  <si>
    <t>2022007</t>
  </si>
  <si>
    <t>2022009</t>
  </si>
  <si>
    <t>77</t>
  </si>
  <si>
    <t>Arresting a violently resisting suspect. Officer involved shooting, partner was stabbed in front of officer.</t>
  </si>
  <si>
    <t>2022018</t>
  </si>
  <si>
    <t>Pulling trash bag out of trash can and loading it to the back of track.</t>
  </si>
  <si>
    <t>2022019</t>
  </si>
  <si>
    <t>EE was working on a fire hydrant which was hit by a car. He slipped on a rock while walking holding water valve wrench and twisted/struck his knee.</t>
  </si>
  <si>
    <t>2022024</t>
  </si>
  <si>
    <t>While moving a hose and walking near the excavation, he fell into an open excavation hole.</t>
  </si>
  <si>
    <t>2022027</t>
  </si>
  <si>
    <t>Lifting a submersible pump out of a vault during water leak, employee strained his back muscle</t>
  </si>
  <si>
    <t>2022031</t>
  </si>
  <si>
    <t>2022032</t>
  </si>
  <si>
    <t>Culmination of working as police officer contributed to the back injury. General patrol duties, sitting, standing, wearing of safety equipment, pushing large tree limb.</t>
  </si>
  <si>
    <t>2022041</t>
  </si>
  <si>
    <t>While replacing valve at pump station (valve was over head) and wastewater splashed on head, face, body</t>
  </si>
  <si>
    <t>2022045</t>
  </si>
  <si>
    <t>2022048</t>
  </si>
  <si>
    <t>2022050</t>
  </si>
  <si>
    <t>Employee was emptying trash receptacles and hurt his back (right). After cleaning 3 restrooms in the morning EE went to check trash on Levee and when he had completed emptying all receptacles he noticed his back was hurting.</t>
  </si>
  <si>
    <t>2022056</t>
  </si>
  <si>
    <t>Employee believes he has been exposed to mold. Long term exposure to mold in his work area. Respiratory issue, wheezing and asthma possibly caused by exposure.</t>
  </si>
  <si>
    <t>2023001</t>
  </si>
  <si>
    <t>Employee stepped out of his truck to empty a trash receptacle and steped on an uneven surface, rolled his ankle and tweak his knee</t>
  </si>
  <si>
    <t>2023008</t>
  </si>
  <si>
    <t>Something got into his eye while weed whipping</t>
  </si>
  <si>
    <t>2023020</t>
  </si>
  <si>
    <t>2023021</t>
  </si>
  <si>
    <t>2023022</t>
  </si>
  <si>
    <t>2023038</t>
  </si>
  <si>
    <t>2023039</t>
  </si>
  <si>
    <t>2023041</t>
  </si>
  <si>
    <t>The Applicant sustained psychiatric injuries, PTSD, while in the course of his employment, CT 1/23/23 - 1/23/24.</t>
  </si>
  <si>
    <t>2023045</t>
  </si>
  <si>
    <t>2023052</t>
  </si>
  <si>
    <t>Stress and strain of employment as a Police Officer for Foster City PD, CT 5/29/17 - 7/27/22.</t>
  </si>
  <si>
    <t>2023064</t>
  </si>
  <si>
    <t>The employee was using a jackhammer on a piece of concrete block and felt pain in his right shoulder while using it.</t>
  </si>
  <si>
    <t>2023065</t>
  </si>
  <si>
    <t>Employee was standing next to a fire hydrant while working with other employees to remove the water hydrant. The ground was wet from a water leak. The employee slip and fell on the fire hydrant and hit his right shoulder.</t>
  </si>
  <si>
    <t>2023066</t>
  </si>
  <si>
    <t>Officer was helping to evacuate residents in the Redwood City due to 8 Alarm structure fire. Debris from the fire lodge in her right eye.</t>
  </si>
  <si>
    <t>2023069</t>
  </si>
  <si>
    <t>Lifting a large piece of wood and the wood shifted and pinched his right thumb</t>
  </si>
  <si>
    <t>2023070</t>
  </si>
  <si>
    <t>2024008</t>
  </si>
  <si>
    <t>Employee was dumping trash at the waste facility. As he was moving around tree trunks on the back of the dump truck he slipped and fell on his back due to the wetness of his boot. The waste facility was wet and slippery.</t>
  </si>
  <si>
    <t>2024009</t>
  </si>
  <si>
    <t>Employee was running during a training scenario. When stopped, he may have incorrectly stepped causing his ankle to roll. This caused him to feel a pain and pressure in his right ankle.</t>
  </si>
  <si>
    <t>2024015</t>
  </si>
  <si>
    <t>2024016</t>
  </si>
  <si>
    <t>2024017</t>
  </si>
  <si>
    <t>2024019</t>
  </si>
  <si>
    <t>Employee climbed over the guard rail to access work site, and injured Achilles in initial push up. He felt pain but thought it would go away. Worked the full day the next day (10/23/24) and reported it at the end of the day. Refused treatment at the time but scheduled Kaiser appointment for 10/24/24. (Did not come into work on 10/24/24)</t>
  </si>
  <si>
    <t>2024023</t>
  </si>
  <si>
    <t>Foster 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</si>
</sst>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14" fontId="0" fillId="0" borderId="0" xfId="0" applyNumberFormat="1" applyAlignment="1">
      <alignment vertical="center"/>
    </xf>
    <xf numFmtId="4" fontId="0" fillId="0" borderId="0" xfId="0" applyNumberFormat="1"/>
    <xf numFmtId="164" fontId="0" fillId="0" borderId="0" xfId="0" applyNumberFormat="1"/>
    <xf numFmtId="0" fontId="0" fillId="0" borderId="0" xfId="0" applyAlignment="1">
      <alignment horizontal="center"/>
    </xf>
  </cellXfs>
  <cellStyles count="1">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B14E8-0F95-41E0-8ED1-C7305DF35CE2}">
  <dimension ref="A1:AV216"/>
  <sheetViews>
    <sheetView tabSelected="1" workbookViewId="0">
      <pane ySplit="1" topLeftCell="A2" activePane="bottomLeft" state="frozen"/>
      <selection activeCell="AF1" sqref="AF1"/>
      <selection pane="bottomLeft"/>
    </sheetView>
  </sheetViews>
  <sheetFormatPr defaultRowHeight="14.5" x14ac:dyDescent="0.35"/>
  <cols>
    <col min="1" max="1" width="10.7265625" bestFit="1" customWidth="1"/>
    <col min="2" max="2" width="10" customWidth="1"/>
    <col min="3" max="3" width="12.453125" bestFit="1" customWidth="1"/>
    <col min="4" max="4" width="10.453125" bestFit="1" customWidth="1"/>
    <col min="5" max="5" width="12.1796875" bestFit="1" customWidth="1"/>
    <col min="6" max="6" width="7.54296875" bestFit="1" customWidth="1"/>
    <col min="7" max="7" width="10.7265625" customWidth="1"/>
    <col min="8" max="8" width="11" customWidth="1"/>
    <col min="10" max="10" width="10.7265625" style="4" bestFit="1" customWidth="1"/>
    <col min="11" max="11" width="9.453125" bestFit="1" customWidth="1"/>
    <col min="12" max="12" width="11" bestFit="1" customWidth="1"/>
    <col min="13" max="13" width="15.81640625" bestFit="1" customWidth="1"/>
    <col min="14" max="14" width="18.81640625" bestFit="1" customWidth="1"/>
    <col min="15" max="15" width="15.7265625" bestFit="1" customWidth="1"/>
    <col min="16" max="16" width="10.26953125" customWidth="1"/>
    <col min="17" max="17" width="22.81640625" bestFit="1" customWidth="1"/>
    <col min="18" max="18" width="6.7265625" customWidth="1"/>
    <col min="19" max="19" width="43.7265625" customWidth="1"/>
    <col min="22" max="22" width="135.7265625" customWidth="1"/>
    <col min="23" max="23" width="7.54296875" customWidth="1"/>
    <col min="24" max="24" width="160.26953125" customWidth="1"/>
    <col min="25" max="25" width="11.54296875" bestFit="1" customWidth="1"/>
    <col min="27" max="27" width="12.7265625" bestFit="1" customWidth="1"/>
    <col min="28" max="28" width="11.81640625" bestFit="1" customWidth="1"/>
    <col min="29" max="29" width="11" bestFit="1" customWidth="1"/>
    <col min="30" max="31" width="12.54296875" bestFit="1" customWidth="1"/>
    <col min="32" max="32" width="11.453125" bestFit="1" customWidth="1"/>
    <col min="33" max="33" width="10.7265625" bestFit="1" customWidth="1"/>
    <col min="35" max="35" width="13.26953125" bestFit="1" customWidth="1"/>
    <col min="36" max="36" width="11.54296875" bestFit="1" customWidth="1"/>
    <col min="37" max="37" width="8.453125" customWidth="1"/>
    <col min="38" max="38" width="9.7265625" bestFit="1" customWidth="1"/>
    <col min="39" max="39" width="10.1796875" bestFit="1" customWidth="1"/>
    <col min="40" max="40" width="11.453125" bestFit="1" customWidth="1"/>
    <col min="41" max="41" width="13.1796875" customWidth="1"/>
    <col min="42" max="42" width="12" customWidth="1"/>
    <col min="43" max="43" width="11.54296875" customWidth="1"/>
    <col min="44" max="44" width="11.26953125" customWidth="1"/>
    <col min="45" max="45" width="11.453125" customWidth="1"/>
    <col min="46" max="46" width="13.1796875" bestFit="1" customWidth="1"/>
    <col min="47" max="47" width="12.7265625" bestFit="1" customWidth="1"/>
    <col min="48" max="48" width="13" bestFit="1" customWidth="1"/>
  </cols>
  <sheetData>
    <row r="1" spans="1:48" x14ac:dyDescent="0.35">
      <c r="A1" t="s">
        <v>0</v>
      </c>
      <c r="B1" t="s">
        <v>1</v>
      </c>
      <c r="C1" t="s">
        <v>2</v>
      </c>
      <c r="D1" t="s">
        <v>3</v>
      </c>
      <c r="E1" t="s">
        <v>4</v>
      </c>
      <c r="F1" t="s">
        <v>5</v>
      </c>
      <c r="G1" t="s">
        <v>6</v>
      </c>
      <c r="H1" t="s">
        <v>7</v>
      </c>
      <c r="I1" t="s">
        <v>8</v>
      </c>
      <c r="J1" s="4"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row>
    <row r="2" spans="1:48" x14ac:dyDescent="0.35">
      <c r="A2" t="s">
        <v>462</v>
      </c>
      <c r="B2">
        <v>5</v>
      </c>
      <c r="C2" t="s">
        <v>139</v>
      </c>
      <c r="D2" s="1">
        <v>41654</v>
      </c>
      <c r="E2" s="1">
        <v>19817</v>
      </c>
      <c r="F2" t="s">
        <v>115</v>
      </c>
      <c r="G2" t="s">
        <v>98</v>
      </c>
      <c r="H2" s="1">
        <v>34516</v>
      </c>
      <c r="I2">
        <v>1514.77</v>
      </c>
      <c r="J2" s="4" t="s">
        <v>53</v>
      </c>
      <c r="P2" t="b">
        <v>0</v>
      </c>
      <c r="U2" t="s">
        <v>108</v>
      </c>
      <c r="V2" t="s">
        <v>109</v>
      </c>
      <c r="W2" t="s">
        <v>108</v>
      </c>
      <c r="X2" t="s">
        <v>109</v>
      </c>
      <c r="Z2" t="b">
        <v>0</v>
      </c>
      <c r="AD2" s="1">
        <v>41667</v>
      </c>
      <c r="AE2" s="1">
        <v>41670</v>
      </c>
      <c r="AF2" s="1">
        <v>41674.647916666698</v>
      </c>
      <c r="AG2" s="1">
        <v>42458</v>
      </c>
      <c r="AH2" t="s">
        <v>51</v>
      </c>
      <c r="AI2">
        <v>144.26</v>
      </c>
      <c r="AJ2">
        <v>857.82</v>
      </c>
      <c r="AK2">
        <v>0</v>
      </c>
      <c r="AL2">
        <v>0</v>
      </c>
      <c r="AM2">
        <v>0</v>
      </c>
      <c r="AN2">
        <v>1002.08</v>
      </c>
      <c r="AO2">
        <v>0</v>
      </c>
      <c r="AP2">
        <v>0</v>
      </c>
      <c r="AQ2">
        <v>0</v>
      </c>
      <c r="AR2">
        <v>0</v>
      </c>
      <c r="AS2">
        <v>0</v>
      </c>
      <c r="AT2">
        <v>0</v>
      </c>
      <c r="AU2">
        <v>1002.08</v>
      </c>
      <c r="AV2">
        <v>0</v>
      </c>
    </row>
    <row r="3" spans="1:48" x14ac:dyDescent="0.35">
      <c r="A3" t="s">
        <v>462</v>
      </c>
      <c r="B3">
        <v>3</v>
      </c>
      <c r="C3" t="s">
        <v>140</v>
      </c>
      <c r="D3" s="1">
        <v>41666</v>
      </c>
      <c r="E3" s="1">
        <v>25959</v>
      </c>
      <c r="F3" t="s">
        <v>125</v>
      </c>
      <c r="G3" t="s">
        <v>70</v>
      </c>
      <c r="H3" s="1">
        <v>37389</v>
      </c>
      <c r="I3">
        <v>1340.5</v>
      </c>
      <c r="J3" s="4" t="s">
        <v>73</v>
      </c>
      <c r="P3" t="b">
        <v>0</v>
      </c>
      <c r="U3" t="s">
        <v>71</v>
      </c>
      <c r="V3" t="s">
        <v>72</v>
      </c>
      <c r="W3" t="s">
        <v>71</v>
      </c>
      <c r="X3" t="s">
        <v>72</v>
      </c>
      <c r="Z3" t="b">
        <v>0</v>
      </c>
      <c r="AA3" s="1">
        <v>41744</v>
      </c>
      <c r="AD3" s="1">
        <v>41730</v>
      </c>
      <c r="AE3" s="1">
        <v>41732</v>
      </c>
      <c r="AF3" s="1">
        <v>41733.686111111099</v>
      </c>
      <c r="AG3" s="1">
        <v>42464</v>
      </c>
      <c r="AH3" t="s">
        <v>51</v>
      </c>
      <c r="AI3">
        <v>0</v>
      </c>
      <c r="AJ3">
        <v>2094.34</v>
      </c>
      <c r="AK3">
        <v>0</v>
      </c>
      <c r="AL3">
        <v>0</v>
      </c>
      <c r="AM3">
        <v>0</v>
      </c>
      <c r="AN3">
        <v>2094.34</v>
      </c>
      <c r="AO3">
        <v>0</v>
      </c>
      <c r="AP3">
        <v>0</v>
      </c>
      <c r="AQ3">
        <v>0</v>
      </c>
      <c r="AR3">
        <v>0</v>
      </c>
      <c r="AS3">
        <v>0</v>
      </c>
      <c r="AT3">
        <v>0</v>
      </c>
      <c r="AU3">
        <v>2094.34</v>
      </c>
      <c r="AV3">
        <v>0</v>
      </c>
    </row>
    <row r="4" spans="1:48" x14ac:dyDescent="0.35">
      <c r="A4" t="s">
        <v>462</v>
      </c>
      <c r="B4">
        <v>5</v>
      </c>
      <c r="C4" t="s">
        <v>143</v>
      </c>
      <c r="D4" s="1">
        <v>41745</v>
      </c>
      <c r="E4" s="1">
        <v>25814</v>
      </c>
      <c r="F4" t="s">
        <v>115</v>
      </c>
      <c r="G4" t="s">
        <v>98</v>
      </c>
      <c r="H4" s="1">
        <v>38670</v>
      </c>
      <c r="I4">
        <v>1373.96</v>
      </c>
      <c r="J4" s="4" t="s">
        <v>73</v>
      </c>
      <c r="P4" t="b">
        <v>0</v>
      </c>
      <c r="U4" t="s">
        <v>71</v>
      </c>
      <c r="V4" t="s">
        <v>72</v>
      </c>
      <c r="W4" t="s">
        <v>71</v>
      </c>
      <c r="X4" t="s">
        <v>72</v>
      </c>
      <c r="Z4" t="b">
        <v>0</v>
      </c>
      <c r="AA4" s="1">
        <v>41758</v>
      </c>
      <c r="AD4" s="1">
        <v>41747</v>
      </c>
      <c r="AE4" s="1">
        <v>41747</v>
      </c>
      <c r="AF4" s="1">
        <v>41751.695833333302</v>
      </c>
      <c r="AG4" s="1">
        <v>42048</v>
      </c>
      <c r="AH4" t="s">
        <v>51</v>
      </c>
      <c r="AI4">
        <v>0</v>
      </c>
      <c r="AJ4">
        <v>184.84</v>
      </c>
      <c r="AK4">
        <v>0</v>
      </c>
      <c r="AL4">
        <v>0</v>
      </c>
      <c r="AM4">
        <v>0</v>
      </c>
      <c r="AN4">
        <v>184.84</v>
      </c>
      <c r="AO4">
        <v>0</v>
      </c>
      <c r="AP4">
        <v>0</v>
      </c>
      <c r="AQ4">
        <v>0</v>
      </c>
      <c r="AR4">
        <v>0</v>
      </c>
      <c r="AS4">
        <v>0</v>
      </c>
      <c r="AT4">
        <v>0</v>
      </c>
      <c r="AU4">
        <v>184.84</v>
      </c>
      <c r="AV4">
        <v>0</v>
      </c>
    </row>
    <row r="5" spans="1:48" x14ac:dyDescent="0.35">
      <c r="A5" t="s">
        <v>462</v>
      </c>
      <c r="B5">
        <v>2</v>
      </c>
      <c r="C5" t="s">
        <v>141</v>
      </c>
      <c r="D5" s="1">
        <v>41746</v>
      </c>
      <c r="E5" s="1">
        <v>23848</v>
      </c>
      <c r="F5" t="s">
        <v>115</v>
      </c>
      <c r="G5" t="s">
        <v>57</v>
      </c>
      <c r="H5" s="1">
        <v>41487</v>
      </c>
      <c r="I5">
        <v>1521.94</v>
      </c>
      <c r="J5" s="4" t="s">
        <v>73</v>
      </c>
      <c r="P5" t="b">
        <v>0</v>
      </c>
      <c r="U5" t="s">
        <v>129</v>
      </c>
      <c r="V5" t="s">
        <v>130</v>
      </c>
      <c r="W5" t="s">
        <v>129</v>
      </c>
      <c r="X5" t="s">
        <v>130</v>
      </c>
      <c r="Z5" t="b">
        <v>0</v>
      </c>
      <c r="AC5" s="1">
        <v>41754</v>
      </c>
      <c r="AD5" s="1">
        <v>41746</v>
      </c>
      <c r="AE5" s="1">
        <v>41746</v>
      </c>
      <c r="AF5" s="1">
        <v>41751.429166666698</v>
      </c>
      <c r="AG5" s="1">
        <v>41767</v>
      </c>
      <c r="AH5" t="s">
        <v>51</v>
      </c>
      <c r="AI5">
        <v>0</v>
      </c>
      <c r="AJ5">
        <v>0</v>
      </c>
      <c r="AK5">
        <v>0</v>
      </c>
      <c r="AL5">
        <v>0</v>
      </c>
      <c r="AM5">
        <v>0</v>
      </c>
      <c r="AN5">
        <v>0</v>
      </c>
      <c r="AO5">
        <v>0</v>
      </c>
      <c r="AP5">
        <v>0</v>
      </c>
      <c r="AQ5">
        <v>0</v>
      </c>
      <c r="AR5">
        <v>0</v>
      </c>
      <c r="AS5">
        <v>0</v>
      </c>
      <c r="AT5">
        <v>0</v>
      </c>
      <c r="AU5">
        <v>0</v>
      </c>
      <c r="AV5">
        <v>0</v>
      </c>
    </row>
    <row r="6" spans="1:48" x14ac:dyDescent="0.35">
      <c r="A6" t="s">
        <v>462</v>
      </c>
      <c r="B6">
        <v>2</v>
      </c>
      <c r="C6" t="s">
        <v>142</v>
      </c>
      <c r="D6" s="1">
        <v>41746</v>
      </c>
      <c r="E6" s="1">
        <v>27718</v>
      </c>
      <c r="F6" t="s">
        <v>115</v>
      </c>
      <c r="G6" t="s">
        <v>57</v>
      </c>
      <c r="H6" s="1">
        <v>37895</v>
      </c>
      <c r="I6">
        <v>2235.85</v>
      </c>
      <c r="J6" s="4" t="s">
        <v>73</v>
      </c>
      <c r="P6" t="b">
        <v>0</v>
      </c>
      <c r="U6" t="s">
        <v>129</v>
      </c>
      <c r="V6" t="s">
        <v>130</v>
      </c>
      <c r="W6" t="s">
        <v>129</v>
      </c>
      <c r="X6" t="s">
        <v>130</v>
      </c>
      <c r="Z6" t="b">
        <v>0</v>
      </c>
      <c r="AC6" s="1">
        <v>41754</v>
      </c>
      <c r="AD6" s="1">
        <v>41746</v>
      </c>
      <c r="AE6" s="1">
        <v>41746</v>
      </c>
      <c r="AF6" s="1">
        <v>41751.432638888902</v>
      </c>
      <c r="AG6" s="1">
        <v>41767</v>
      </c>
      <c r="AH6" t="s">
        <v>51</v>
      </c>
      <c r="AI6">
        <v>0</v>
      </c>
      <c r="AJ6">
        <v>0</v>
      </c>
      <c r="AK6">
        <v>0</v>
      </c>
      <c r="AL6">
        <v>0</v>
      </c>
      <c r="AM6">
        <v>0</v>
      </c>
      <c r="AN6">
        <v>0</v>
      </c>
      <c r="AO6">
        <v>0</v>
      </c>
      <c r="AP6">
        <v>0</v>
      </c>
      <c r="AQ6">
        <v>0</v>
      </c>
      <c r="AR6">
        <v>0</v>
      </c>
      <c r="AS6">
        <v>0</v>
      </c>
      <c r="AT6">
        <v>0</v>
      </c>
      <c r="AU6">
        <v>0</v>
      </c>
      <c r="AV6">
        <v>0</v>
      </c>
    </row>
    <row r="7" spans="1:48" x14ac:dyDescent="0.35">
      <c r="A7" t="s">
        <v>462</v>
      </c>
      <c r="B7">
        <v>5</v>
      </c>
      <c r="C7" t="s">
        <v>144</v>
      </c>
      <c r="D7" s="1">
        <v>41754</v>
      </c>
      <c r="E7" s="1">
        <v>20064</v>
      </c>
      <c r="F7" t="s">
        <v>115</v>
      </c>
      <c r="G7" t="s">
        <v>98</v>
      </c>
      <c r="H7" s="1">
        <v>33497</v>
      </c>
      <c r="I7">
        <v>1373.96</v>
      </c>
      <c r="J7" s="4" t="s">
        <v>53</v>
      </c>
      <c r="K7">
        <v>24</v>
      </c>
      <c r="P7" t="b">
        <v>0</v>
      </c>
      <c r="U7" t="s">
        <v>108</v>
      </c>
      <c r="V7" t="s">
        <v>109</v>
      </c>
      <c r="W7" t="s">
        <v>108</v>
      </c>
      <c r="X7" t="s">
        <v>109</v>
      </c>
      <c r="Z7" t="b">
        <v>0</v>
      </c>
      <c r="AA7" s="1">
        <v>41760</v>
      </c>
      <c r="AD7" s="1">
        <v>41757</v>
      </c>
      <c r="AE7" s="1">
        <v>41757</v>
      </c>
      <c r="AF7" s="1">
        <v>41757.711805555598</v>
      </c>
      <c r="AG7" s="1">
        <v>43066</v>
      </c>
      <c r="AH7" t="s">
        <v>51</v>
      </c>
      <c r="AI7">
        <v>41696.25</v>
      </c>
      <c r="AJ7">
        <v>21913.61</v>
      </c>
      <c r="AK7">
        <v>0</v>
      </c>
      <c r="AL7">
        <v>92.93</v>
      </c>
      <c r="AM7">
        <v>0</v>
      </c>
      <c r="AN7">
        <v>63702.79</v>
      </c>
      <c r="AO7">
        <v>0</v>
      </c>
      <c r="AP7">
        <v>0</v>
      </c>
      <c r="AQ7">
        <v>0</v>
      </c>
      <c r="AR7">
        <v>0</v>
      </c>
      <c r="AS7">
        <v>0</v>
      </c>
      <c r="AT7">
        <v>0</v>
      </c>
      <c r="AU7">
        <v>63702.79</v>
      </c>
      <c r="AV7">
        <v>0</v>
      </c>
    </row>
    <row r="8" spans="1:48" x14ac:dyDescent="0.35">
      <c r="A8" t="s">
        <v>462</v>
      </c>
      <c r="B8">
        <v>5</v>
      </c>
      <c r="C8" t="s">
        <v>146</v>
      </c>
      <c r="D8" s="1">
        <v>41802</v>
      </c>
      <c r="E8" s="1">
        <v>23861</v>
      </c>
      <c r="F8" t="s">
        <v>115</v>
      </c>
      <c r="G8" t="s">
        <v>98</v>
      </c>
      <c r="H8" s="1">
        <v>38720</v>
      </c>
      <c r="I8">
        <v>1399.62</v>
      </c>
      <c r="J8" s="4" t="s">
        <v>53</v>
      </c>
      <c r="K8">
        <v>30</v>
      </c>
      <c r="L8">
        <v>37990</v>
      </c>
      <c r="M8" t="s">
        <v>126</v>
      </c>
      <c r="N8">
        <v>37990</v>
      </c>
      <c r="O8" s="1">
        <v>43581</v>
      </c>
      <c r="P8" t="b">
        <v>0</v>
      </c>
      <c r="Q8">
        <v>99</v>
      </c>
      <c r="R8" t="s">
        <v>138</v>
      </c>
      <c r="S8" t="s">
        <v>147</v>
      </c>
      <c r="T8" t="s">
        <v>138</v>
      </c>
      <c r="U8" t="s">
        <v>108</v>
      </c>
      <c r="V8" t="s">
        <v>109</v>
      </c>
      <c r="W8" t="s">
        <v>108</v>
      </c>
      <c r="X8" t="s">
        <v>109</v>
      </c>
      <c r="Z8" t="b">
        <v>1</v>
      </c>
      <c r="AA8" s="1">
        <v>42129</v>
      </c>
      <c r="AB8" s="1">
        <v>41830</v>
      </c>
      <c r="AC8" s="1">
        <v>41914</v>
      </c>
      <c r="AD8" s="1">
        <v>41827</v>
      </c>
      <c r="AE8" s="1">
        <v>41827</v>
      </c>
      <c r="AF8" s="1">
        <v>41830.504166666702</v>
      </c>
      <c r="AH8" t="s">
        <v>88</v>
      </c>
      <c r="AI8">
        <v>37990</v>
      </c>
      <c r="AJ8">
        <v>7111.62</v>
      </c>
      <c r="AK8">
        <v>0</v>
      </c>
      <c r="AL8">
        <v>882.87</v>
      </c>
      <c r="AM8">
        <v>10743.61</v>
      </c>
      <c r="AN8">
        <v>56728.1</v>
      </c>
      <c r="AO8">
        <v>0</v>
      </c>
      <c r="AP8">
        <v>388.38</v>
      </c>
      <c r="AQ8">
        <v>0</v>
      </c>
      <c r="AR8">
        <v>0</v>
      </c>
      <c r="AS8">
        <v>0</v>
      </c>
      <c r="AT8">
        <v>388.38</v>
      </c>
      <c r="AU8">
        <v>57116.480000000003</v>
      </c>
      <c r="AV8">
        <v>0</v>
      </c>
    </row>
    <row r="9" spans="1:48" x14ac:dyDescent="0.35">
      <c r="A9" t="s">
        <v>462</v>
      </c>
      <c r="B9">
        <v>1</v>
      </c>
      <c r="C9" t="s">
        <v>145</v>
      </c>
      <c r="D9" s="1">
        <v>41804</v>
      </c>
      <c r="E9" s="1">
        <v>27728</v>
      </c>
      <c r="F9" t="s">
        <v>115</v>
      </c>
      <c r="G9" t="s">
        <v>52</v>
      </c>
      <c r="H9" s="1">
        <v>37151</v>
      </c>
      <c r="I9">
        <v>2205.23</v>
      </c>
      <c r="J9" s="4" t="s">
        <v>53</v>
      </c>
      <c r="P9" t="b">
        <v>0</v>
      </c>
      <c r="U9" t="s">
        <v>64</v>
      </c>
      <c r="V9" t="s">
        <v>65</v>
      </c>
      <c r="W9" t="s">
        <v>64</v>
      </c>
      <c r="X9" t="s">
        <v>65</v>
      </c>
      <c r="Z9" t="b">
        <v>0</v>
      </c>
      <c r="AA9" s="1">
        <v>41809</v>
      </c>
      <c r="AD9" s="1">
        <v>41804</v>
      </c>
      <c r="AE9" s="1">
        <v>41805</v>
      </c>
      <c r="AF9" s="1">
        <v>41807.479166666701</v>
      </c>
      <c r="AG9" s="1">
        <v>41880</v>
      </c>
      <c r="AH9" t="s">
        <v>51</v>
      </c>
      <c r="AI9">
        <v>1074.6400000000001</v>
      </c>
      <c r="AJ9">
        <v>210.38</v>
      </c>
      <c r="AK9">
        <v>0</v>
      </c>
      <c r="AL9">
        <v>0</v>
      </c>
      <c r="AM9">
        <v>0</v>
      </c>
      <c r="AN9">
        <v>1285.02</v>
      </c>
      <c r="AO9">
        <v>0</v>
      </c>
      <c r="AP9">
        <v>0</v>
      </c>
      <c r="AQ9">
        <v>0</v>
      </c>
      <c r="AR9">
        <v>0</v>
      </c>
      <c r="AS9">
        <v>0</v>
      </c>
      <c r="AT9">
        <v>0</v>
      </c>
      <c r="AU9">
        <v>1285.02</v>
      </c>
      <c r="AV9">
        <v>0</v>
      </c>
    </row>
    <row r="10" spans="1:48" x14ac:dyDescent="0.35">
      <c r="A10" t="s">
        <v>462</v>
      </c>
      <c r="B10">
        <v>5</v>
      </c>
      <c r="C10" t="s">
        <v>148</v>
      </c>
      <c r="D10" s="1">
        <v>41873</v>
      </c>
      <c r="E10" s="1">
        <v>19817</v>
      </c>
      <c r="F10" t="s">
        <v>115</v>
      </c>
      <c r="G10" t="s">
        <v>98</v>
      </c>
      <c r="H10" s="1">
        <v>32143</v>
      </c>
      <c r="I10">
        <v>1514.76</v>
      </c>
      <c r="J10" s="4" t="s">
        <v>73</v>
      </c>
      <c r="P10" t="b">
        <v>0</v>
      </c>
      <c r="U10" t="s">
        <v>58</v>
      </c>
      <c r="V10" t="s">
        <v>59</v>
      </c>
      <c r="W10" t="s">
        <v>58</v>
      </c>
      <c r="X10" t="s">
        <v>59</v>
      </c>
      <c r="Z10" t="b">
        <v>0</v>
      </c>
      <c r="AD10" s="1">
        <v>41874</v>
      </c>
      <c r="AE10" s="1">
        <v>41877</v>
      </c>
      <c r="AF10" s="1">
        <v>41878.494444444397</v>
      </c>
      <c r="AG10" s="1">
        <v>41947</v>
      </c>
      <c r="AH10" t="s">
        <v>51</v>
      </c>
      <c r="AI10">
        <v>0</v>
      </c>
      <c r="AJ10">
        <v>0</v>
      </c>
      <c r="AK10">
        <v>0</v>
      </c>
      <c r="AL10">
        <v>0</v>
      </c>
      <c r="AM10">
        <v>0</v>
      </c>
      <c r="AN10">
        <v>0</v>
      </c>
      <c r="AO10">
        <v>0</v>
      </c>
      <c r="AP10">
        <v>0</v>
      </c>
      <c r="AQ10">
        <v>0</v>
      </c>
      <c r="AR10">
        <v>0</v>
      </c>
      <c r="AS10">
        <v>0</v>
      </c>
      <c r="AT10">
        <v>0</v>
      </c>
      <c r="AU10">
        <v>0</v>
      </c>
      <c r="AV10">
        <v>0</v>
      </c>
    </row>
    <row r="11" spans="1:48" x14ac:dyDescent="0.35">
      <c r="A11" t="s">
        <v>462</v>
      </c>
      <c r="B11">
        <v>1</v>
      </c>
      <c r="C11" t="s">
        <v>158</v>
      </c>
      <c r="D11" s="1">
        <v>41876</v>
      </c>
      <c r="E11" s="1">
        <v>24488</v>
      </c>
      <c r="F11" t="s">
        <v>115</v>
      </c>
      <c r="G11" t="s">
        <v>52</v>
      </c>
      <c r="H11" s="1">
        <v>37053</v>
      </c>
      <c r="I11">
        <v>1865.53</v>
      </c>
      <c r="J11" s="4" t="s">
        <v>73</v>
      </c>
      <c r="P11" t="b">
        <v>0</v>
      </c>
      <c r="U11" t="s">
        <v>76</v>
      </c>
      <c r="V11" t="s">
        <v>77</v>
      </c>
      <c r="W11" t="s">
        <v>76</v>
      </c>
      <c r="X11" t="s">
        <v>77</v>
      </c>
      <c r="Z11" t="b">
        <v>0</v>
      </c>
      <c r="AA11" s="1">
        <v>42153</v>
      </c>
      <c r="AB11" s="1">
        <v>41992</v>
      </c>
      <c r="AC11" s="1">
        <v>42074</v>
      </c>
      <c r="AD11" s="1">
        <v>41893</v>
      </c>
      <c r="AE11" s="1">
        <v>41985</v>
      </c>
      <c r="AF11" s="1">
        <v>41988.464583333298</v>
      </c>
      <c r="AG11" s="1">
        <v>43161</v>
      </c>
      <c r="AH11" t="s">
        <v>51</v>
      </c>
      <c r="AI11">
        <v>0</v>
      </c>
      <c r="AJ11">
        <v>5613.66</v>
      </c>
      <c r="AK11">
        <v>0</v>
      </c>
      <c r="AL11">
        <v>168.59</v>
      </c>
      <c r="AM11">
        <v>0</v>
      </c>
      <c r="AN11">
        <v>5782.25</v>
      </c>
      <c r="AO11">
        <v>0</v>
      </c>
      <c r="AP11">
        <v>0</v>
      </c>
      <c r="AQ11">
        <v>0</v>
      </c>
      <c r="AR11">
        <v>0</v>
      </c>
      <c r="AS11">
        <v>0</v>
      </c>
      <c r="AT11">
        <v>0</v>
      </c>
      <c r="AU11">
        <v>5782.25</v>
      </c>
      <c r="AV11">
        <v>0</v>
      </c>
    </row>
    <row r="12" spans="1:48" x14ac:dyDescent="0.35">
      <c r="A12" t="s">
        <v>462</v>
      </c>
      <c r="B12">
        <v>2</v>
      </c>
      <c r="C12" t="s">
        <v>156</v>
      </c>
      <c r="D12" s="1">
        <v>41894</v>
      </c>
      <c r="E12" s="1">
        <v>24956</v>
      </c>
      <c r="F12" t="s">
        <v>115</v>
      </c>
      <c r="G12" t="s">
        <v>57</v>
      </c>
      <c r="H12" s="1">
        <v>38479</v>
      </c>
      <c r="I12">
        <v>2083.73</v>
      </c>
      <c r="J12" s="4" t="s">
        <v>53</v>
      </c>
      <c r="K12">
        <v>4</v>
      </c>
      <c r="L12">
        <v>3480</v>
      </c>
      <c r="M12" t="s">
        <v>126</v>
      </c>
      <c r="N12">
        <v>3480</v>
      </c>
      <c r="O12" s="1">
        <v>44048</v>
      </c>
      <c r="P12" t="b">
        <v>0</v>
      </c>
      <c r="Q12">
        <v>63</v>
      </c>
      <c r="R12" t="s">
        <v>87</v>
      </c>
      <c r="S12" t="s">
        <v>157</v>
      </c>
      <c r="T12" t="s">
        <v>87</v>
      </c>
      <c r="U12" t="s">
        <v>58</v>
      </c>
      <c r="V12" t="s">
        <v>59</v>
      </c>
      <c r="W12" t="s">
        <v>58</v>
      </c>
      <c r="X12" t="s">
        <v>59</v>
      </c>
      <c r="Z12" t="b">
        <v>1</v>
      </c>
      <c r="AA12" s="1">
        <v>41985</v>
      </c>
      <c r="AD12" s="1">
        <v>41894</v>
      </c>
      <c r="AE12" s="1">
        <v>41983</v>
      </c>
      <c r="AF12" s="1">
        <v>41983.4868055556</v>
      </c>
      <c r="AG12" s="1">
        <v>44428</v>
      </c>
      <c r="AH12" t="s">
        <v>51</v>
      </c>
      <c r="AI12">
        <v>3480</v>
      </c>
      <c r="AJ12">
        <v>10969.28</v>
      </c>
      <c r="AK12">
        <v>0</v>
      </c>
      <c r="AL12">
        <v>0</v>
      </c>
      <c r="AM12">
        <v>12176.68</v>
      </c>
      <c r="AN12">
        <v>26625.96</v>
      </c>
      <c r="AO12">
        <v>0</v>
      </c>
      <c r="AP12">
        <v>0</v>
      </c>
      <c r="AQ12">
        <v>0</v>
      </c>
      <c r="AR12">
        <v>0</v>
      </c>
      <c r="AS12">
        <v>0</v>
      </c>
      <c r="AT12">
        <v>0</v>
      </c>
      <c r="AU12">
        <v>26625.96</v>
      </c>
      <c r="AV12">
        <v>0</v>
      </c>
    </row>
    <row r="13" spans="1:48" x14ac:dyDescent="0.35">
      <c r="A13" t="s">
        <v>462</v>
      </c>
      <c r="B13">
        <v>5</v>
      </c>
      <c r="C13" t="s">
        <v>149</v>
      </c>
      <c r="D13" s="1">
        <v>41903</v>
      </c>
      <c r="E13" s="1">
        <v>32164</v>
      </c>
      <c r="F13" t="s">
        <v>115</v>
      </c>
      <c r="G13" t="s">
        <v>98</v>
      </c>
      <c r="H13" s="1">
        <v>41792</v>
      </c>
      <c r="I13">
        <v>946.65</v>
      </c>
      <c r="J13" s="4" t="s">
        <v>73</v>
      </c>
      <c r="P13" t="b">
        <v>0</v>
      </c>
      <c r="U13" t="s">
        <v>110</v>
      </c>
      <c r="V13" t="s">
        <v>111</v>
      </c>
      <c r="W13" t="s">
        <v>110</v>
      </c>
      <c r="X13" t="s">
        <v>111</v>
      </c>
      <c r="Z13" t="b">
        <v>0</v>
      </c>
      <c r="AD13" s="1">
        <v>41903</v>
      </c>
      <c r="AE13" s="1">
        <v>41904</v>
      </c>
      <c r="AF13" s="1">
        <v>41905.527083333298</v>
      </c>
      <c r="AG13" s="1">
        <v>42061</v>
      </c>
      <c r="AH13" t="s">
        <v>51</v>
      </c>
      <c r="AI13">
        <v>0</v>
      </c>
      <c r="AJ13">
        <v>125.39</v>
      </c>
      <c r="AK13">
        <v>0</v>
      </c>
      <c r="AL13">
        <v>0</v>
      </c>
      <c r="AM13">
        <v>0</v>
      </c>
      <c r="AN13">
        <v>125.39</v>
      </c>
      <c r="AO13">
        <v>0</v>
      </c>
      <c r="AP13">
        <v>0</v>
      </c>
      <c r="AQ13">
        <v>0</v>
      </c>
      <c r="AR13">
        <v>0</v>
      </c>
      <c r="AS13">
        <v>0</v>
      </c>
      <c r="AT13">
        <v>0</v>
      </c>
      <c r="AU13">
        <v>125.39</v>
      </c>
      <c r="AV13">
        <v>125.39</v>
      </c>
    </row>
    <row r="14" spans="1:48" x14ac:dyDescent="0.35">
      <c r="A14" t="s">
        <v>462</v>
      </c>
      <c r="B14">
        <v>5</v>
      </c>
      <c r="C14" t="s">
        <v>150</v>
      </c>
      <c r="D14" s="1">
        <v>41911</v>
      </c>
      <c r="E14" s="1">
        <v>25117</v>
      </c>
      <c r="F14" t="s">
        <v>115</v>
      </c>
      <c r="G14" t="s">
        <v>98</v>
      </c>
      <c r="H14" s="1">
        <v>38565</v>
      </c>
      <c r="I14">
        <v>1424.53</v>
      </c>
      <c r="J14" s="4" t="s">
        <v>73</v>
      </c>
      <c r="P14" t="b">
        <v>0</v>
      </c>
      <c r="U14" t="s">
        <v>108</v>
      </c>
      <c r="V14" t="s">
        <v>109</v>
      </c>
      <c r="W14" t="s">
        <v>108</v>
      </c>
      <c r="X14" t="s">
        <v>109</v>
      </c>
      <c r="Z14" t="b">
        <v>0</v>
      </c>
      <c r="AA14" s="1">
        <v>41918</v>
      </c>
      <c r="AD14" s="1">
        <v>41911</v>
      </c>
      <c r="AE14" s="1">
        <v>41911</v>
      </c>
      <c r="AF14" s="1">
        <v>41912.400694444397</v>
      </c>
      <c r="AG14" s="1">
        <v>42002</v>
      </c>
      <c r="AH14" t="s">
        <v>51</v>
      </c>
      <c r="AI14">
        <v>0</v>
      </c>
      <c r="AJ14">
        <v>425.06</v>
      </c>
      <c r="AK14">
        <v>0</v>
      </c>
      <c r="AL14">
        <v>89.35</v>
      </c>
      <c r="AM14">
        <v>0</v>
      </c>
      <c r="AN14">
        <v>514.41</v>
      </c>
      <c r="AO14">
        <v>0</v>
      </c>
      <c r="AP14">
        <v>0</v>
      </c>
      <c r="AQ14">
        <v>0</v>
      </c>
      <c r="AR14">
        <v>0</v>
      </c>
      <c r="AS14">
        <v>0</v>
      </c>
      <c r="AT14">
        <v>0</v>
      </c>
      <c r="AU14">
        <v>514.41</v>
      </c>
      <c r="AV14">
        <v>0</v>
      </c>
    </row>
    <row r="15" spans="1:48" x14ac:dyDescent="0.35">
      <c r="A15" t="s">
        <v>462</v>
      </c>
      <c r="B15">
        <v>1</v>
      </c>
      <c r="C15" t="s">
        <v>151</v>
      </c>
      <c r="D15" s="1">
        <v>41912</v>
      </c>
      <c r="E15" s="1">
        <v>23031</v>
      </c>
      <c r="F15" t="s">
        <v>115</v>
      </c>
      <c r="G15" t="s">
        <v>52</v>
      </c>
      <c r="H15" s="1">
        <v>30943</v>
      </c>
      <c r="I15">
        <v>2238.2600000000002</v>
      </c>
      <c r="J15" s="4" t="s">
        <v>53</v>
      </c>
      <c r="P15" t="b">
        <v>0</v>
      </c>
      <c r="U15" t="s">
        <v>82</v>
      </c>
      <c r="V15" t="s">
        <v>83</v>
      </c>
      <c r="W15" t="s">
        <v>82</v>
      </c>
      <c r="X15" t="s">
        <v>83</v>
      </c>
      <c r="Z15" t="b">
        <v>0</v>
      </c>
      <c r="AA15" s="1">
        <v>41922</v>
      </c>
      <c r="AD15" s="1">
        <v>41912</v>
      </c>
      <c r="AE15" s="1">
        <v>41912</v>
      </c>
      <c r="AF15" s="1">
        <v>41913.432638888902</v>
      </c>
      <c r="AG15" s="1">
        <v>42107</v>
      </c>
      <c r="AH15" t="s">
        <v>51</v>
      </c>
      <c r="AI15">
        <v>4759.12</v>
      </c>
      <c r="AJ15">
        <v>1468.44</v>
      </c>
      <c r="AK15">
        <v>0</v>
      </c>
      <c r="AL15">
        <v>0</v>
      </c>
      <c r="AM15">
        <v>0</v>
      </c>
      <c r="AN15">
        <v>6227.56</v>
      </c>
      <c r="AO15">
        <v>0</v>
      </c>
      <c r="AP15">
        <v>0</v>
      </c>
      <c r="AQ15">
        <v>0</v>
      </c>
      <c r="AR15">
        <v>0</v>
      </c>
      <c r="AS15">
        <v>0</v>
      </c>
      <c r="AT15">
        <v>0</v>
      </c>
      <c r="AU15">
        <v>6227.56</v>
      </c>
      <c r="AV15">
        <v>0</v>
      </c>
    </row>
    <row r="16" spans="1:48" x14ac:dyDescent="0.35">
      <c r="A16" t="s">
        <v>462</v>
      </c>
      <c r="B16">
        <v>2</v>
      </c>
      <c r="C16" t="s">
        <v>152</v>
      </c>
      <c r="D16" s="1">
        <v>41918</v>
      </c>
      <c r="E16" s="1">
        <v>29502</v>
      </c>
      <c r="F16" t="s">
        <v>115</v>
      </c>
      <c r="G16" t="s">
        <v>57</v>
      </c>
      <c r="H16" s="1">
        <v>39149</v>
      </c>
      <c r="I16">
        <v>1984.51</v>
      </c>
      <c r="J16" s="4" t="s">
        <v>73</v>
      </c>
      <c r="P16" t="b">
        <v>0</v>
      </c>
      <c r="U16" t="s">
        <v>78</v>
      </c>
      <c r="V16" t="s">
        <v>79</v>
      </c>
      <c r="W16" t="s">
        <v>78</v>
      </c>
      <c r="X16" t="s">
        <v>79</v>
      </c>
      <c r="Z16" t="b">
        <v>0</v>
      </c>
      <c r="AB16" s="1">
        <v>41933</v>
      </c>
      <c r="AC16" s="1">
        <v>42004</v>
      </c>
      <c r="AD16" s="1">
        <v>41918</v>
      </c>
      <c r="AE16" s="1">
        <v>41919</v>
      </c>
      <c r="AF16" s="1">
        <v>41926.495833333298</v>
      </c>
      <c r="AG16" s="1">
        <v>42095</v>
      </c>
      <c r="AH16" t="s">
        <v>51</v>
      </c>
      <c r="AI16">
        <v>0</v>
      </c>
      <c r="AJ16">
        <v>0</v>
      </c>
      <c r="AK16">
        <v>0</v>
      </c>
      <c r="AL16">
        <v>0</v>
      </c>
      <c r="AM16">
        <v>32.5</v>
      </c>
      <c r="AN16">
        <v>0</v>
      </c>
      <c r="AO16">
        <v>0</v>
      </c>
      <c r="AP16">
        <v>0</v>
      </c>
      <c r="AQ16">
        <v>0</v>
      </c>
      <c r="AR16">
        <v>0</v>
      </c>
      <c r="AS16">
        <v>0</v>
      </c>
      <c r="AT16">
        <v>0</v>
      </c>
      <c r="AU16">
        <v>32.5</v>
      </c>
      <c r="AV16">
        <v>0</v>
      </c>
    </row>
    <row r="17" spans="1:48" x14ac:dyDescent="0.35">
      <c r="A17" t="s">
        <v>462</v>
      </c>
      <c r="B17">
        <v>5</v>
      </c>
      <c r="C17" t="s">
        <v>153</v>
      </c>
      <c r="D17" s="1">
        <v>41925</v>
      </c>
      <c r="E17" s="1">
        <v>22252</v>
      </c>
      <c r="F17" t="s">
        <v>115</v>
      </c>
      <c r="G17" t="s">
        <v>98</v>
      </c>
      <c r="H17" s="1">
        <v>31705</v>
      </c>
      <c r="I17">
        <v>1542.11</v>
      </c>
      <c r="J17" s="4" t="s">
        <v>53</v>
      </c>
      <c r="P17" t="b">
        <v>0</v>
      </c>
      <c r="U17" t="s">
        <v>64</v>
      </c>
      <c r="V17" t="s">
        <v>65</v>
      </c>
      <c r="W17" t="s">
        <v>64</v>
      </c>
      <c r="X17" t="s">
        <v>65</v>
      </c>
      <c r="Z17" t="b">
        <v>0</v>
      </c>
      <c r="AA17" s="1">
        <v>41935</v>
      </c>
      <c r="AD17" s="1">
        <v>41925</v>
      </c>
      <c r="AE17" s="1">
        <v>41925</v>
      </c>
      <c r="AF17" s="1">
        <v>41926.498611111099</v>
      </c>
      <c r="AG17" s="1">
        <v>42107</v>
      </c>
      <c r="AH17" t="s">
        <v>51</v>
      </c>
      <c r="AI17">
        <v>4112.32</v>
      </c>
      <c r="AJ17">
        <v>2256.27</v>
      </c>
      <c r="AK17">
        <v>0</v>
      </c>
      <c r="AL17">
        <v>106.12</v>
      </c>
      <c r="AM17">
        <v>0</v>
      </c>
      <c r="AN17">
        <v>6474.71</v>
      </c>
      <c r="AO17">
        <v>0</v>
      </c>
      <c r="AP17">
        <v>0</v>
      </c>
      <c r="AQ17">
        <v>0</v>
      </c>
      <c r="AR17">
        <v>0</v>
      </c>
      <c r="AS17">
        <v>0</v>
      </c>
      <c r="AT17">
        <v>0</v>
      </c>
      <c r="AU17">
        <v>6474.71</v>
      </c>
      <c r="AV17">
        <v>0</v>
      </c>
    </row>
    <row r="18" spans="1:48" x14ac:dyDescent="0.35">
      <c r="A18" t="s">
        <v>462</v>
      </c>
      <c r="B18">
        <v>1</v>
      </c>
      <c r="C18" t="s">
        <v>168</v>
      </c>
      <c r="D18" s="1">
        <v>41942</v>
      </c>
      <c r="E18" s="1">
        <v>24931</v>
      </c>
      <c r="F18" t="s">
        <v>115</v>
      </c>
      <c r="G18" t="s">
        <v>52</v>
      </c>
      <c r="H18" s="1">
        <v>33637</v>
      </c>
      <c r="I18">
        <v>1838.02</v>
      </c>
      <c r="J18" s="4" t="s">
        <v>53</v>
      </c>
      <c r="P18" t="b">
        <v>0</v>
      </c>
      <c r="U18" t="s">
        <v>103</v>
      </c>
      <c r="V18" t="s">
        <v>104</v>
      </c>
      <c r="W18" t="s">
        <v>103</v>
      </c>
      <c r="X18" t="s">
        <v>104</v>
      </c>
      <c r="Z18" t="b">
        <v>1</v>
      </c>
      <c r="AC18" s="1">
        <v>42152</v>
      </c>
      <c r="AD18" s="1">
        <v>42150</v>
      </c>
      <c r="AE18" s="1">
        <v>42150</v>
      </c>
      <c r="AF18" s="1">
        <v>42150.525000000001</v>
      </c>
      <c r="AH18" t="s">
        <v>88</v>
      </c>
      <c r="AI18">
        <v>0</v>
      </c>
      <c r="AJ18">
        <v>4269.43</v>
      </c>
      <c r="AK18">
        <v>0</v>
      </c>
      <c r="AL18">
        <v>0</v>
      </c>
      <c r="AM18">
        <v>21290.92</v>
      </c>
      <c r="AN18">
        <v>25560.35</v>
      </c>
      <c r="AO18">
        <v>100</v>
      </c>
      <c r="AP18">
        <v>999.57</v>
      </c>
      <c r="AQ18">
        <v>0</v>
      </c>
      <c r="AR18">
        <v>0</v>
      </c>
      <c r="AS18">
        <v>3709.08</v>
      </c>
      <c r="AT18">
        <v>4808.6499999999996</v>
      </c>
      <c r="AU18">
        <v>30369</v>
      </c>
      <c r="AV18">
        <v>0</v>
      </c>
    </row>
    <row r="19" spans="1:48" x14ac:dyDescent="0.35">
      <c r="A19" t="s">
        <v>462</v>
      </c>
      <c r="B19">
        <v>2</v>
      </c>
      <c r="C19" t="s">
        <v>154</v>
      </c>
      <c r="D19" s="1">
        <v>41965</v>
      </c>
      <c r="E19" s="1">
        <v>24338</v>
      </c>
      <c r="F19" t="s">
        <v>115</v>
      </c>
      <c r="G19" t="s">
        <v>57</v>
      </c>
      <c r="H19" s="1">
        <v>37012</v>
      </c>
      <c r="I19">
        <v>1886.92</v>
      </c>
      <c r="J19" s="4" t="s">
        <v>53</v>
      </c>
      <c r="K19">
        <v>13</v>
      </c>
      <c r="P19" t="b">
        <v>0</v>
      </c>
      <c r="U19" t="s">
        <v>134</v>
      </c>
      <c r="V19" t="s">
        <v>135</v>
      </c>
      <c r="W19" t="s">
        <v>134</v>
      </c>
      <c r="X19" t="s">
        <v>135</v>
      </c>
      <c r="Z19" t="b">
        <v>0</v>
      </c>
      <c r="AA19" s="1">
        <v>41982</v>
      </c>
      <c r="AD19" s="1">
        <v>41974</v>
      </c>
      <c r="AE19" s="1">
        <v>41974</v>
      </c>
      <c r="AF19" s="1">
        <v>41975.495833333298</v>
      </c>
      <c r="AG19" s="1">
        <v>43067</v>
      </c>
      <c r="AH19" t="s">
        <v>51</v>
      </c>
      <c r="AI19">
        <v>12252.5</v>
      </c>
      <c r="AJ19">
        <v>6275.15</v>
      </c>
      <c r="AK19">
        <v>0</v>
      </c>
      <c r="AL19">
        <v>0</v>
      </c>
      <c r="AM19">
        <v>0</v>
      </c>
      <c r="AN19">
        <v>18527.650000000001</v>
      </c>
      <c r="AO19">
        <v>0</v>
      </c>
      <c r="AP19">
        <v>0</v>
      </c>
      <c r="AQ19">
        <v>0</v>
      </c>
      <c r="AR19">
        <v>0</v>
      </c>
      <c r="AS19">
        <v>0</v>
      </c>
      <c r="AT19">
        <v>0</v>
      </c>
      <c r="AU19">
        <v>18527.650000000001</v>
      </c>
      <c r="AV19">
        <v>0</v>
      </c>
    </row>
    <row r="20" spans="1:48" x14ac:dyDescent="0.35">
      <c r="A20" t="s">
        <v>462</v>
      </c>
      <c r="B20">
        <v>1</v>
      </c>
      <c r="C20" t="s">
        <v>155</v>
      </c>
      <c r="D20" s="1">
        <v>41978</v>
      </c>
      <c r="E20" s="1">
        <v>27677</v>
      </c>
      <c r="F20" t="s">
        <v>115</v>
      </c>
      <c r="G20" t="s">
        <v>52</v>
      </c>
      <c r="H20" s="1">
        <v>39203</v>
      </c>
      <c r="I20">
        <v>1838.01</v>
      </c>
      <c r="J20" s="4" t="s">
        <v>73</v>
      </c>
      <c r="P20" t="b">
        <v>0</v>
      </c>
      <c r="U20" t="s">
        <v>89</v>
      </c>
      <c r="V20" t="s">
        <v>90</v>
      </c>
      <c r="W20" t="s">
        <v>89</v>
      </c>
      <c r="X20" t="s">
        <v>90</v>
      </c>
      <c r="Z20" t="b">
        <v>0</v>
      </c>
      <c r="AA20" s="1">
        <v>41978</v>
      </c>
      <c r="AD20" s="1">
        <v>41978</v>
      </c>
      <c r="AE20" s="1">
        <v>41978</v>
      </c>
      <c r="AF20" s="1">
        <v>41978.650694444397</v>
      </c>
      <c r="AG20" s="1">
        <v>42031</v>
      </c>
      <c r="AH20" t="s">
        <v>51</v>
      </c>
      <c r="AI20">
        <v>0</v>
      </c>
      <c r="AJ20">
        <v>393.97</v>
      </c>
      <c r="AK20">
        <v>0</v>
      </c>
      <c r="AL20">
        <v>0</v>
      </c>
      <c r="AM20">
        <v>0</v>
      </c>
      <c r="AN20">
        <v>393.97</v>
      </c>
      <c r="AO20">
        <v>0</v>
      </c>
      <c r="AP20">
        <v>0</v>
      </c>
      <c r="AQ20">
        <v>0</v>
      </c>
      <c r="AR20">
        <v>0</v>
      </c>
      <c r="AS20">
        <v>0</v>
      </c>
      <c r="AT20">
        <v>0</v>
      </c>
      <c r="AU20">
        <v>393.97</v>
      </c>
      <c r="AV20">
        <v>0</v>
      </c>
    </row>
    <row r="21" spans="1:48" x14ac:dyDescent="0.35">
      <c r="A21" t="s">
        <v>462</v>
      </c>
      <c r="B21">
        <v>5</v>
      </c>
      <c r="C21" t="s">
        <v>159</v>
      </c>
      <c r="D21" s="1">
        <v>41991</v>
      </c>
      <c r="E21" s="1">
        <v>25247</v>
      </c>
      <c r="F21" t="s">
        <v>115</v>
      </c>
      <c r="G21" t="s">
        <v>98</v>
      </c>
      <c r="H21" s="1">
        <v>39455</v>
      </c>
      <c r="I21">
        <v>1424.73</v>
      </c>
      <c r="J21" s="4" t="s">
        <v>53</v>
      </c>
      <c r="P21" t="b">
        <v>0</v>
      </c>
      <c r="U21" t="s">
        <v>64</v>
      </c>
      <c r="V21" t="s">
        <v>65</v>
      </c>
      <c r="W21" t="s">
        <v>64</v>
      </c>
      <c r="X21" t="s">
        <v>65</v>
      </c>
      <c r="Z21" t="b">
        <v>0</v>
      </c>
      <c r="AB21" s="1">
        <v>41997</v>
      </c>
      <c r="AC21" s="1">
        <v>42080</v>
      </c>
      <c r="AD21" s="1">
        <v>41991</v>
      </c>
      <c r="AE21" s="1">
        <v>41991</v>
      </c>
      <c r="AF21" s="1">
        <v>41992.421527777798</v>
      </c>
      <c r="AG21" s="1">
        <v>42145</v>
      </c>
      <c r="AH21" t="s">
        <v>51</v>
      </c>
      <c r="AI21">
        <v>0</v>
      </c>
      <c r="AJ21">
        <v>84.99</v>
      </c>
      <c r="AK21">
        <v>0</v>
      </c>
      <c r="AL21">
        <v>81.42</v>
      </c>
      <c r="AM21">
        <v>0</v>
      </c>
      <c r="AN21">
        <v>166.41</v>
      </c>
      <c r="AO21">
        <v>0</v>
      </c>
      <c r="AP21">
        <v>0</v>
      </c>
      <c r="AQ21">
        <v>0</v>
      </c>
      <c r="AR21">
        <v>0</v>
      </c>
      <c r="AS21">
        <v>0</v>
      </c>
      <c r="AT21">
        <v>0</v>
      </c>
      <c r="AU21">
        <v>166.41</v>
      </c>
      <c r="AV21">
        <v>0</v>
      </c>
    </row>
    <row r="22" spans="1:48" x14ac:dyDescent="0.35">
      <c r="A22" t="s">
        <v>462</v>
      </c>
      <c r="B22">
        <v>2</v>
      </c>
      <c r="C22" t="s">
        <v>160</v>
      </c>
      <c r="D22" s="1">
        <v>42022</v>
      </c>
      <c r="E22" s="1">
        <v>27944</v>
      </c>
      <c r="F22" t="s">
        <v>125</v>
      </c>
      <c r="G22" t="s">
        <v>57</v>
      </c>
      <c r="H22" s="1">
        <v>41868</v>
      </c>
      <c r="I22">
        <v>1711.5</v>
      </c>
      <c r="J22" s="4" t="s">
        <v>73</v>
      </c>
      <c r="P22" t="b">
        <v>0</v>
      </c>
      <c r="U22" t="s">
        <v>91</v>
      </c>
      <c r="V22" t="s">
        <v>92</v>
      </c>
      <c r="W22" t="s">
        <v>91</v>
      </c>
      <c r="X22" t="s">
        <v>92</v>
      </c>
      <c r="Z22" t="b">
        <v>0</v>
      </c>
      <c r="AB22" s="1">
        <v>42047</v>
      </c>
      <c r="AC22" s="1">
        <v>42125</v>
      </c>
      <c r="AD22" s="1">
        <v>42037</v>
      </c>
      <c r="AE22" s="1">
        <v>42038</v>
      </c>
      <c r="AF22" s="1">
        <v>42038.672916666699</v>
      </c>
      <c r="AG22" s="1">
        <v>42216</v>
      </c>
      <c r="AH22" t="s">
        <v>51</v>
      </c>
      <c r="AI22">
        <v>0</v>
      </c>
      <c r="AJ22">
        <v>521.05999999999995</v>
      </c>
      <c r="AK22">
        <v>0</v>
      </c>
      <c r="AL22">
        <v>0</v>
      </c>
      <c r="AM22">
        <v>0</v>
      </c>
      <c r="AN22">
        <v>521.05999999999995</v>
      </c>
      <c r="AO22">
        <v>0</v>
      </c>
      <c r="AP22">
        <v>0</v>
      </c>
      <c r="AQ22">
        <v>0</v>
      </c>
      <c r="AR22">
        <v>0</v>
      </c>
      <c r="AS22">
        <v>0</v>
      </c>
      <c r="AT22">
        <v>0</v>
      </c>
      <c r="AU22">
        <v>521.05999999999995</v>
      </c>
      <c r="AV22">
        <v>0</v>
      </c>
    </row>
    <row r="23" spans="1:48" x14ac:dyDescent="0.35">
      <c r="A23" t="s">
        <v>462</v>
      </c>
      <c r="B23">
        <v>1</v>
      </c>
      <c r="C23" t="s">
        <v>161</v>
      </c>
      <c r="D23" s="1">
        <v>42062</v>
      </c>
      <c r="E23" s="1">
        <v>24931</v>
      </c>
      <c r="F23" t="s">
        <v>115</v>
      </c>
      <c r="G23" t="s">
        <v>52</v>
      </c>
      <c r="H23" s="1">
        <v>33637</v>
      </c>
      <c r="I23">
        <v>1865.6</v>
      </c>
      <c r="J23" s="4" t="s">
        <v>73</v>
      </c>
      <c r="P23" t="b">
        <v>0</v>
      </c>
      <c r="U23" t="s">
        <v>80</v>
      </c>
      <c r="V23" t="s">
        <v>81</v>
      </c>
      <c r="W23" t="s">
        <v>80</v>
      </c>
      <c r="X23" t="s">
        <v>81</v>
      </c>
      <c r="Z23" t="b">
        <v>0</v>
      </c>
      <c r="AA23" s="1">
        <v>42075</v>
      </c>
      <c r="AD23" s="1">
        <v>42064</v>
      </c>
      <c r="AE23" s="1">
        <v>42068</v>
      </c>
      <c r="AF23" s="1">
        <v>42072.456944444399</v>
      </c>
      <c r="AG23" s="1">
        <v>42431</v>
      </c>
      <c r="AH23" t="s">
        <v>51</v>
      </c>
      <c r="AI23">
        <v>0</v>
      </c>
      <c r="AJ23">
        <v>363.27</v>
      </c>
      <c r="AK23">
        <v>0</v>
      </c>
      <c r="AL23">
        <v>0</v>
      </c>
      <c r="AM23">
        <v>0</v>
      </c>
      <c r="AN23">
        <v>230.34</v>
      </c>
      <c r="AO23">
        <v>0</v>
      </c>
      <c r="AP23">
        <v>0</v>
      </c>
      <c r="AQ23">
        <v>0</v>
      </c>
      <c r="AR23">
        <v>0</v>
      </c>
      <c r="AS23">
        <v>0</v>
      </c>
      <c r="AT23">
        <v>0</v>
      </c>
      <c r="AU23">
        <v>363.27</v>
      </c>
      <c r="AV23">
        <v>0</v>
      </c>
    </row>
    <row r="24" spans="1:48" x14ac:dyDescent="0.35">
      <c r="A24" t="s">
        <v>462</v>
      </c>
      <c r="B24">
        <v>5</v>
      </c>
      <c r="C24" t="s">
        <v>162</v>
      </c>
      <c r="D24" s="1">
        <v>42072</v>
      </c>
      <c r="E24" s="1">
        <v>21484</v>
      </c>
      <c r="F24" t="s">
        <v>115</v>
      </c>
      <c r="G24" t="s">
        <v>112</v>
      </c>
      <c r="H24" s="1">
        <v>36297</v>
      </c>
      <c r="I24">
        <v>1759.38</v>
      </c>
      <c r="J24" s="4" t="s">
        <v>73</v>
      </c>
      <c r="P24" t="b">
        <v>0</v>
      </c>
      <c r="U24" t="s">
        <v>99</v>
      </c>
      <c r="V24" t="s">
        <v>100</v>
      </c>
      <c r="W24" t="s">
        <v>99</v>
      </c>
      <c r="X24" t="s">
        <v>100</v>
      </c>
      <c r="Z24" t="b">
        <v>0</v>
      </c>
      <c r="AA24" s="1">
        <v>42075</v>
      </c>
      <c r="AD24" s="1">
        <v>42072</v>
      </c>
      <c r="AE24" s="1">
        <v>42072</v>
      </c>
      <c r="AF24" s="1">
        <v>42072.588888888902</v>
      </c>
      <c r="AG24" s="1">
        <v>43104</v>
      </c>
      <c r="AH24" t="s">
        <v>51</v>
      </c>
      <c r="AI24">
        <v>0</v>
      </c>
      <c r="AJ24">
        <v>3545.42</v>
      </c>
      <c r="AK24">
        <v>0</v>
      </c>
      <c r="AL24">
        <v>0</v>
      </c>
      <c r="AM24">
        <v>0</v>
      </c>
      <c r="AN24">
        <v>3545.42</v>
      </c>
      <c r="AO24">
        <v>0</v>
      </c>
      <c r="AP24">
        <v>0</v>
      </c>
      <c r="AQ24">
        <v>0</v>
      </c>
      <c r="AR24">
        <v>0</v>
      </c>
      <c r="AS24">
        <v>0</v>
      </c>
      <c r="AT24">
        <v>0</v>
      </c>
      <c r="AU24">
        <v>3545.42</v>
      </c>
      <c r="AV24">
        <v>0</v>
      </c>
    </row>
    <row r="25" spans="1:48" x14ac:dyDescent="0.35">
      <c r="A25" t="s">
        <v>462</v>
      </c>
      <c r="B25">
        <v>2</v>
      </c>
      <c r="C25" t="s">
        <v>163</v>
      </c>
      <c r="D25" s="1">
        <v>42084</v>
      </c>
      <c r="E25" s="1">
        <v>25235</v>
      </c>
      <c r="F25" t="s">
        <v>125</v>
      </c>
      <c r="G25" t="s">
        <v>57</v>
      </c>
      <c r="H25" s="1">
        <v>37081</v>
      </c>
      <c r="I25">
        <v>1993.62</v>
      </c>
      <c r="J25" s="4" t="s">
        <v>73</v>
      </c>
      <c r="P25" t="b">
        <v>0</v>
      </c>
      <c r="U25" t="s">
        <v>127</v>
      </c>
      <c r="V25" t="s">
        <v>128</v>
      </c>
      <c r="W25" t="s">
        <v>127</v>
      </c>
      <c r="X25" t="s">
        <v>128</v>
      </c>
      <c r="Z25" t="b">
        <v>0</v>
      </c>
      <c r="AA25" s="1">
        <v>42090</v>
      </c>
      <c r="AD25" s="1">
        <v>42084</v>
      </c>
      <c r="AE25" s="1">
        <v>42084</v>
      </c>
      <c r="AF25" s="1">
        <v>42087.483333333301</v>
      </c>
      <c r="AG25" s="1">
        <v>42178</v>
      </c>
      <c r="AH25" t="s">
        <v>51</v>
      </c>
      <c r="AI25">
        <v>0</v>
      </c>
      <c r="AJ25">
        <v>158.35</v>
      </c>
      <c r="AK25">
        <v>0</v>
      </c>
      <c r="AL25">
        <v>0</v>
      </c>
      <c r="AM25">
        <v>0</v>
      </c>
      <c r="AN25">
        <v>158.35</v>
      </c>
      <c r="AO25">
        <v>0</v>
      </c>
      <c r="AP25">
        <v>0</v>
      </c>
      <c r="AQ25">
        <v>0</v>
      </c>
      <c r="AR25">
        <v>0</v>
      </c>
      <c r="AS25">
        <v>0</v>
      </c>
      <c r="AT25">
        <v>0</v>
      </c>
      <c r="AU25">
        <v>158.35</v>
      </c>
      <c r="AV25">
        <v>0</v>
      </c>
    </row>
    <row r="26" spans="1:48" x14ac:dyDescent="0.35">
      <c r="A26" t="s">
        <v>462</v>
      </c>
      <c r="B26">
        <v>2</v>
      </c>
      <c r="C26" t="s">
        <v>164</v>
      </c>
      <c r="D26" s="1">
        <v>42107</v>
      </c>
      <c r="E26" s="1">
        <v>30086</v>
      </c>
      <c r="F26" t="s">
        <v>115</v>
      </c>
      <c r="G26" t="s">
        <v>57</v>
      </c>
      <c r="H26" s="1">
        <v>42009</v>
      </c>
      <c r="I26">
        <v>1487.54</v>
      </c>
      <c r="J26" s="4" t="s">
        <v>73</v>
      </c>
      <c r="P26" t="b">
        <v>0</v>
      </c>
      <c r="U26" t="s">
        <v>68</v>
      </c>
      <c r="V26" t="s">
        <v>69</v>
      </c>
      <c r="W26" t="s">
        <v>68</v>
      </c>
      <c r="X26" t="s">
        <v>69</v>
      </c>
      <c r="Z26" t="b">
        <v>0</v>
      </c>
      <c r="AA26" s="1">
        <v>42117</v>
      </c>
      <c r="AD26" s="1">
        <v>42109</v>
      </c>
      <c r="AE26" s="1">
        <v>42109</v>
      </c>
      <c r="AF26" s="1">
        <v>42109.629166666702</v>
      </c>
      <c r="AG26" s="1">
        <v>42307</v>
      </c>
      <c r="AH26" t="s">
        <v>51</v>
      </c>
      <c r="AI26">
        <v>0</v>
      </c>
      <c r="AJ26">
        <v>449</v>
      </c>
      <c r="AK26">
        <v>0</v>
      </c>
      <c r="AL26">
        <v>0</v>
      </c>
      <c r="AM26">
        <v>0</v>
      </c>
      <c r="AN26">
        <v>449</v>
      </c>
      <c r="AO26">
        <v>0</v>
      </c>
      <c r="AP26">
        <v>0</v>
      </c>
      <c r="AQ26">
        <v>0</v>
      </c>
      <c r="AR26">
        <v>0</v>
      </c>
      <c r="AS26">
        <v>0</v>
      </c>
      <c r="AT26">
        <v>0</v>
      </c>
      <c r="AU26">
        <v>449</v>
      </c>
      <c r="AV26">
        <v>0</v>
      </c>
    </row>
    <row r="27" spans="1:48" x14ac:dyDescent="0.35">
      <c r="A27" t="s">
        <v>462</v>
      </c>
      <c r="B27">
        <v>5</v>
      </c>
      <c r="C27" t="s">
        <v>165</v>
      </c>
      <c r="D27" s="1">
        <v>42110</v>
      </c>
      <c r="E27" s="1">
        <v>20799</v>
      </c>
      <c r="F27" t="s">
        <v>115</v>
      </c>
      <c r="G27" t="s">
        <v>98</v>
      </c>
      <c r="H27" s="1">
        <v>34684</v>
      </c>
      <c r="I27">
        <v>1570.69</v>
      </c>
      <c r="J27" s="4" t="s">
        <v>73</v>
      </c>
      <c r="P27" t="b">
        <v>0</v>
      </c>
      <c r="U27" t="s">
        <v>89</v>
      </c>
      <c r="V27" t="s">
        <v>90</v>
      </c>
      <c r="W27" t="s">
        <v>89</v>
      </c>
      <c r="X27" t="s">
        <v>90</v>
      </c>
      <c r="Z27" t="b">
        <v>0</v>
      </c>
      <c r="AA27" s="1">
        <v>42117</v>
      </c>
      <c r="AD27" s="1">
        <v>42110</v>
      </c>
      <c r="AE27" s="1">
        <v>42114</v>
      </c>
      <c r="AF27" s="1">
        <v>42114.611111111102</v>
      </c>
      <c r="AG27" s="1">
        <v>42209</v>
      </c>
      <c r="AH27" t="s">
        <v>51</v>
      </c>
      <c r="AI27">
        <v>0</v>
      </c>
      <c r="AJ27">
        <v>1066.1099999999999</v>
      </c>
      <c r="AK27">
        <v>0</v>
      </c>
      <c r="AL27">
        <v>0</v>
      </c>
      <c r="AM27">
        <v>0</v>
      </c>
      <c r="AN27">
        <v>1066.1099999999999</v>
      </c>
      <c r="AO27">
        <v>0</v>
      </c>
      <c r="AP27">
        <v>0</v>
      </c>
      <c r="AQ27">
        <v>0</v>
      </c>
      <c r="AR27">
        <v>0</v>
      </c>
      <c r="AS27">
        <v>0</v>
      </c>
      <c r="AT27">
        <v>0</v>
      </c>
      <c r="AU27">
        <v>1066.1099999999999</v>
      </c>
      <c r="AV27">
        <v>0</v>
      </c>
    </row>
    <row r="28" spans="1:48" x14ac:dyDescent="0.35">
      <c r="A28" t="s">
        <v>462</v>
      </c>
      <c r="B28">
        <v>1</v>
      </c>
      <c r="C28" t="s">
        <v>166</v>
      </c>
      <c r="D28" s="1">
        <v>42114</v>
      </c>
      <c r="E28" s="1">
        <v>24548</v>
      </c>
      <c r="F28" t="s">
        <v>115</v>
      </c>
      <c r="G28" t="s">
        <v>52</v>
      </c>
      <c r="H28" s="1">
        <v>32714</v>
      </c>
      <c r="I28">
        <v>2205.19</v>
      </c>
      <c r="J28" s="4" t="s">
        <v>73</v>
      </c>
      <c r="P28" t="b">
        <v>0</v>
      </c>
      <c r="U28" t="s">
        <v>58</v>
      </c>
      <c r="V28" t="s">
        <v>59</v>
      </c>
      <c r="W28" t="s">
        <v>58</v>
      </c>
      <c r="X28" t="s">
        <v>59</v>
      </c>
      <c r="Z28" t="b">
        <v>0</v>
      </c>
      <c r="AA28" s="1">
        <v>42128</v>
      </c>
      <c r="AD28" s="1">
        <v>42115</v>
      </c>
      <c r="AE28" s="1">
        <v>42122</v>
      </c>
      <c r="AF28" s="1">
        <v>42123.718055555597</v>
      </c>
      <c r="AG28" s="1">
        <v>42366</v>
      </c>
      <c r="AH28" t="s">
        <v>51</v>
      </c>
      <c r="AI28">
        <v>0</v>
      </c>
      <c r="AJ28">
        <v>530.04</v>
      </c>
      <c r="AK28">
        <v>0</v>
      </c>
      <c r="AL28">
        <v>0</v>
      </c>
      <c r="AM28">
        <v>0</v>
      </c>
      <c r="AN28">
        <v>530.04</v>
      </c>
      <c r="AO28">
        <v>0</v>
      </c>
      <c r="AP28">
        <v>0</v>
      </c>
      <c r="AQ28">
        <v>0</v>
      </c>
      <c r="AR28">
        <v>0</v>
      </c>
      <c r="AS28">
        <v>0</v>
      </c>
      <c r="AT28">
        <v>0</v>
      </c>
      <c r="AU28">
        <v>530.04</v>
      </c>
      <c r="AV28">
        <v>0</v>
      </c>
    </row>
    <row r="29" spans="1:48" x14ac:dyDescent="0.35">
      <c r="A29" t="s">
        <v>462</v>
      </c>
      <c r="B29">
        <v>5</v>
      </c>
      <c r="C29" t="s">
        <v>167</v>
      </c>
      <c r="D29" s="1">
        <v>42138</v>
      </c>
      <c r="E29" s="1">
        <v>23030</v>
      </c>
      <c r="F29" t="s">
        <v>115</v>
      </c>
      <c r="G29" t="s">
        <v>98</v>
      </c>
      <c r="H29" s="1">
        <v>31414</v>
      </c>
      <c r="I29">
        <v>1424.73</v>
      </c>
      <c r="J29" s="4" t="s">
        <v>53</v>
      </c>
      <c r="P29" t="b">
        <v>0</v>
      </c>
      <c r="U29" t="s">
        <v>71</v>
      </c>
      <c r="V29" t="s">
        <v>72</v>
      </c>
      <c r="W29" t="s">
        <v>71</v>
      </c>
      <c r="X29" t="s">
        <v>72</v>
      </c>
      <c r="Z29" t="b">
        <v>0</v>
      </c>
      <c r="AA29" s="1">
        <v>42143</v>
      </c>
      <c r="AD29" s="1">
        <v>42138</v>
      </c>
      <c r="AE29" s="1">
        <v>42142</v>
      </c>
      <c r="AF29" s="1">
        <v>42139.686805555597</v>
      </c>
      <c r="AG29" s="1">
        <v>42412</v>
      </c>
      <c r="AH29" t="s">
        <v>51</v>
      </c>
      <c r="AI29">
        <v>13297.49</v>
      </c>
      <c r="AJ29">
        <v>9817.98</v>
      </c>
      <c r="AK29">
        <v>0</v>
      </c>
      <c r="AL29">
        <v>0</v>
      </c>
      <c r="AM29">
        <v>0</v>
      </c>
      <c r="AN29">
        <v>23115.47</v>
      </c>
      <c r="AO29">
        <v>0</v>
      </c>
      <c r="AP29">
        <v>0</v>
      </c>
      <c r="AQ29">
        <v>0</v>
      </c>
      <c r="AR29">
        <v>0</v>
      </c>
      <c r="AS29">
        <v>0</v>
      </c>
      <c r="AT29">
        <v>0</v>
      </c>
      <c r="AU29">
        <v>23115.47</v>
      </c>
      <c r="AV29">
        <v>0</v>
      </c>
    </row>
    <row r="30" spans="1:48" x14ac:dyDescent="0.35">
      <c r="A30" t="s">
        <v>462</v>
      </c>
      <c r="B30">
        <v>2</v>
      </c>
      <c r="C30" t="s">
        <v>169</v>
      </c>
      <c r="D30" s="1">
        <v>42150</v>
      </c>
      <c r="E30" s="1">
        <v>27944</v>
      </c>
      <c r="F30" t="s">
        <v>125</v>
      </c>
      <c r="G30" t="s">
        <v>57</v>
      </c>
      <c r="H30" s="1">
        <v>41870</v>
      </c>
      <c r="I30">
        <v>1711.5</v>
      </c>
      <c r="J30" s="4" t="s">
        <v>53</v>
      </c>
      <c r="K30">
        <v>16</v>
      </c>
      <c r="P30" t="b">
        <v>0</v>
      </c>
      <c r="U30" t="s">
        <v>64</v>
      </c>
      <c r="V30" t="s">
        <v>65</v>
      </c>
      <c r="W30" t="s">
        <v>64</v>
      </c>
      <c r="X30" t="s">
        <v>65</v>
      </c>
      <c r="Z30" t="b">
        <v>0</v>
      </c>
      <c r="AD30" s="1">
        <v>42164</v>
      </c>
      <c r="AE30" s="1">
        <v>42164</v>
      </c>
      <c r="AF30" s="1">
        <v>42164.681250000001</v>
      </c>
      <c r="AG30" s="1">
        <v>42976</v>
      </c>
      <c r="AH30" t="s">
        <v>51</v>
      </c>
      <c r="AI30">
        <v>53786.96</v>
      </c>
      <c r="AJ30">
        <v>18819.080000000002</v>
      </c>
      <c r="AK30">
        <v>0</v>
      </c>
      <c r="AL30">
        <v>192.37</v>
      </c>
      <c r="AM30">
        <v>9563.08</v>
      </c>
      <c r="AN30">
        <v>82361.490000000005</v>
      </c>
      <c r="AO30">
        <v>0</v>
      </c>
      <c r="AP30">
        <v>0</v>
      </c>
      <c r="AQ30">
        <v>0</v>
      </c>
      <c r="AR30">
        <v>0</v>
      </c>
      <c r="AS30">
        <v>0</v>
      </c>
      <c r="AT30">
        <v>0</v>
      </c>
      <c r="AU30">
        <v>82361.490000000005</v>
      </c>
      <c r="AV30">
        <v>0</v>
      </c>
    </row>
    <row r="31" spans="1:48" x14ac:dyDescent="0.35">
      <c r="A31" t="s">
        <v>462</v>
      </c>
      <c r="B31">
        <v>2</v>
      </c>
      <c r="C31" t="s">
        <v>188</v>
      </c>
      <c r="D31" s="1">
        <v>42150</v>
      </c>
      <c r="E31" s="1">
        <v>27944</v>
      </c>
      <c r="F31" t="s">
        <v>125</v>
      </c>
      <c r="G31" t="s">
        <v>57</v>
      </c>
      <c r="H31" s="1">
        <v>41870</v>
      </c>
      <c r="I31">
        <v>1711.5</v>
      </c>
      <c r="J31" s="4" t="s">
        <v>48</v>
      </c>
      <c r="K31">
        <v>16</v>
      </c>
      <c r="L31">
        <v>16095</v>
      </c>
      <c r="M31" t="s">
        <v>126</v>
      </c>
      <c r="N31">
        <v>16095</v>
      </c>
      <c r="O31" s="1">
        <v>42943</v>
      </c>
      <c r="P31" t="b">
        <v>0</v>
      </c>
      <c r="Q31">
        <v>66</v>
      </c>
      <c r="R31" t="s">
        <v>99</v>
      </c>
      <c r="S31" t="s">
        <v>189</v>
      </c>
      <c r="T31" t="s">
        <v>99</v>
      </c>
      <c r="U31" t="s">
        <v>64</v>
      </c>
      <c r="V31" t="s">
        <v>65</v>
      </c>
      <c r="W31" t="s">
        <v>64</v>
      </c>
      <c r="X31" t="s">
        <v>65</v>
      </c>
      <c r="Z31" t="b">
        <v>1</v>
      </c>
      <c r="AC31" s="1">
        <v>42426</v>
      </c>
      <c r="AD31" s="1">
        <v>42425</v>
      </c>
      <c r="AE31" s="1">
        <v>42425</v>
      </c>
      <c r="AF31" s="1">
        <v>42426.564583333296</v>
      </c>
      <c r="AG31" s="1">
        <v>44540</v>
      </c>
      <c r="AH31" t="s">
        <v>51</v>
      </c>
      <c r="AI31">
        <v>20591.28</v>
      </c>
      <c r="AJ31">
        <v>8967.2000000000007</v>
      </c>
      <c r="AK31">
        <v>0</v>
      </c>
      <c r="AL31">
        <v>0</v>
      </c>
      <c r="AM31">
        <v>7670</v>
      </c>
      <c r="AN31">
        <v>37228.480000000003</v>
      </c>
      <c r="AO31">
        <v>0</v>
      </c>
      <c r="AP31">
        <v>0</v>
      </c>
      <c r="AQ31">
        <v>0</v>
      </c>
      <c r="AR31">
        <v>0</v>
      </c>
      <c r="AS31">
        <v>0</v>
      </c>
      <c r="AT31">
        <v>0</v>
      </c>
      <c r="AU31">
        <v>37228.480000000003</v>
      </c>
      <c r="AV31">
        <v>0</v>
      </c>
    </row>
    <row r="32" spans="1:48" x14ac:dyDescent="0.35">
      <c r="A32" t="s">
        <v>462</v>
      </c>
      <c r="B32">
        <v>1</v>
      </c>
      <c r="C32" t="s">
        <v>170</v>
      </c>
      <c r="D32" s="1">
        <v>42155</v>
      </c>
      <c r="E32" s="1">
        <v>26714</v>
      </c>
      <c r="F32" t="s">
        <v>115</v>
      </c>
      <c r="G32" t="s">
        <v>52</v>
      </c>
      <c r="H32" s="1">
        <v>37454</v>
      </c>
      <c r="I32">
        <v>1865.6</v>
      </c>
      <c r="J32" s="4" t="s">
        <v>53</v>
      </c>
      <c r="P32" t="b">
        <v>0</v>
      </c>
      <c r="U32" t="s">
        <v>58</v>
      </c>
      <c r="V32" t="s">
        <v>59</v>
      </c>
      <c r="W32" t="s">
        <v>58</v>
      </c>
      <c r="X32" t="s">
        <v>59</v>
      </c>
      <c r="Z32" t="b">
        <v>1</v>
      </c>
      <c r="AD32" s="1">
        <v>42155</v>
      </c>
      <c r="AE32" s="1">
        <v>42156</v>
      </c>
      <c r="AF32" s="1">
        <v>42165.677083333299</v>
      </c>
      <c r="AG32" s="1">
        <v>44376</v>
      </c>
      <c r="AH32" t="s">
        <v>51</v>
      </c>
      <c r="AI32">
        <v>14342.77</v>
      </c>
      <c r="AJ32">
        <v>4421.53</v>
      </c>
      <c r="AK32">
        <v>0</v>
      </c>
      <c r="AL32">
        <v>0</v>
      </c>
      <c r="AM32">
        <v>0</v>
      </c>
      <c r="AN32">
        <v>18764.3</v>
      </c>
      <c r="AO32">
        <v>0</v>
      </c>
      <c r="AP32">
        <v>0</v>
      </c>
      <c r="AQ32">
        <v>0</v>
      </c>
      <c r="AR32">
        <v>0</v>
      </c>
      <c r="AS32">
        <v>0</v>
      </c>
      <c r="AT32">
        <v>0</v>
      </c>
      <c r="AU32">
        <v>18764.3</v>
      </c>
      <c r="AV32">
        <v>0</v>
      </c>
    </row>
    <row r="33" spans="1:48" x14ac:dyDescent="0.35">
      <c r="A33" t="s">
        <v>462</v>
      </c>
      <c r="B33">
        <v>2</v>
      </c>
      <c r="C33" t="s">
        <v>172</v>
      </c>
      <c r="D33" s="1">
        <v>42164</v>
      </c>
      <c r="E33" s="1">
        <v>27010</v>
      </c>
      <c r="F33" t="s">
        <v>115</v>
      </c>
      <c r="G33" t="s">
        <v>57</v>
      </c>
      <c r="H33" s="1">
        <v>37627</v>
      </c>
      <c r="I33">
        <v>1886.92</v>
      </c>
      <c r="J33" s="4" t="s">
        <v>73</v>
      </c>
      <c r="P33" t="b">
        <v>0</v>
      </c>
      <c r="U33" t="s">
        <v>132</v>
      </c>
      <c r="V33" t="s">
        <v>133</v>
      </c>
      <c r="W33" t="s">
        <v>132</v>
      </c>
      <c r="X33" t="s">
        <v>133</v>
      </c>
      <c r="Z33" t="b">
        <v>0</v>
      </c>
      <c r="AA33" s="1">
        <v>42207</v>
      </c>
      <c r="AD33" s="1">
        <v>42164</v>
      </c>
      <c r="AE33" s="1">
        <v>42164</v>
      </c>
      <c r="AF33" s="1">
        <v>42194.484027777798</v>
      </c>
      <c r="AG33" s="1">
        <v>42712</v>
      </c>
      <c r="AH33" t="s">
        <v>51</v>
      </c>
      <c r="AI33">
        <v>0</v>
      </c>
      <c r="AJ33">
        <v>1476.2</v>
      </c>
      <c r="AK33">
        <v>0</v>
      </c>
      <c r="AL33">
        <v>0</v>
      </c>
      <c r="AM33">
        <v>0</v>
      </c>
      <c r="AN33">
        <v>1476.2</v>
      </c>
      <c r="AO33">
        <v>0</v>
      </c>
      <c r="AP33">
        <v>0</v>
      </c>
      <c r="AQ33">
        <v>0</v>
      </c>
      <c r="AR33">
        <v>0</v>
      </c>
      <c r="AS33">
        <v>0</v>
      </c>
      <c r="AT33">
        <v>0</v>
      </c>
      <c r="AU33">
        <v>1476.2</v>
      </c>
      <c r="AV33">
        <v>0</v>
      </c>
    </row>
    <row r="34" spans="1:48" x14ac:dyDescent="0.35">
      <c r="A34" t="s">
        <v>462</v>
      </c>
      <c r="B34">
        <v>5</v>
      </c>
      <c r="C34" t="s">
        <v>171</v>
      </c>
      <c r="D34" s="1">
        <v>42185</v>
      </c>
      <c r="E34" s="1">
        <v>29607</v>
      </c>
      <c r="F34" t="s">
        <v>115</v>
      </c>
      <c r="G34" t="s">
        <v>98</v>
      </c>
      <c r="H34" s="1">
        <v>38915</v>
      </c>
      <c r="I34">
        <v>1453.15</v>
      </c>
      <c r="J34" s="4" t="s">
        <v>53</v>
      </c>
      <c r="P34" t="b">
        <v>0</v>
      </c>
      <c r="U34" t="s">
        <v>71</v>
      </c>
      <c r="V34" t="s">
        <v>72</v>
      </c>
      <c r="W34" t="s">
        <v>71</v>
      </c>
      <c r="X34" t="s">
        <v>72</v>
      </c>
      <c r="Z34" t="b">
        <v>0</v>
      </c>
      <c r="AA34" s="1">
        <v>42380</v>
      </c>
      <c r="AB34" s="1">
        <v>42191</v>
      </c>
      <c r="AC34" s="1">
        <v>42272</v>
      </c>
      <c r="AD34" s="1">
        <v>42185</v>
      </c>
      <c r="AE34" s="1">
        <v>42185</v>
      </c>
      <c r="AF34" s="1">
        <v>42187.364583333299</v>
      </c>
      <c r="AG34" s="1">
        <v>43663</v>
      </c>
      <c r="AH34" t="s">
        <v>51</v>
      </c>
      <c r="AI34">
        <v>1522.4</v>
      </c>
      <c r="AJ34">
        <v>7939.4</v>
      </c>
      <c r="AK34">
        <v>0</v>
      </c>
      <c r="AL34">
        <v>0</v>
      </c>
      <c r="AM34">
        <v>0</v>
      </c>
      <c r="AN34">
        <v>9461.7999999999993</v>
      </c>
      <c r="AO34">
        <v>0</v>
      </c>
      <c r="AP34">
        <v>0</v>
      </c>
      <c r="AQ34">
        <v>0</v>
      </c>
      <c r="AR34">
        <v>0</v>
      </c>
      <c r="AS34">
        <v>0</v>
      </c>
      <c r="AT34">
        <v>0</v>
      </c>
      <c r="AU34">
        <v>9461.7999999999993</v>
      </c>
      <c r="AV34">
        <v>0</v>
      </c>
    </row>
    <row r="35" spans="1:48" x14ac:dyDescent="0.35">
      <c r="A35" t="s">
        <v>462</v>
      </c>
      <c r="B35">
        <v>5</v>
      </c>
      <c r="C35" t="s">
        <v>173</v>
      </c>
      <c r="D35" s="1">
        <v>42205</v>
      </c>
      <c r="E35" s="1">
        <v>22108</v>
      </c>
      <c r="F35" t="s">
        <v>125</v>
      </c>
      <c r="G35" t="s">
        <v>98</v>
      </c>
      <c r="H35" s="1">
        <v>31649</v>
      </c>
      <c r="I35">
        <v>1426.67</v>
      </c>
      <c r="J35" s="4" t="s">
        <v>53</v>
      </c>
      <c r="P35" t="b">
        <v>0</v>
      </c>
      <c r="U35" t="s">
        <v>116</v>
      </c>
      <c r="V35" t="s">
        <v>117</v>
      </c>
      <c r="W35" t="s">
        <v>116</v>
      </c>
      <c r="X35" t="s">
        <v>117</v>
      </c>
      <c r="Z35" t="b">
        <v>0</v>
      </c>
      <c r="AA35" s="1">
        <v>42214</v>
      </c>
      <c r="AD35" s="1">
        <v>42207</v>
      </c>
      <c r="AE35" s="1">
        <v>42207</v>
      </c>
      <c r="AF35" s="1">
        <v>42208.443749999999</v>
      </c>
      <c r="AG35" s="1">
        <v>42268</v>
      </c>
      <c r="AH35" t="s">
        <v>51</v>
      </c>
      <c r="AI35">
        <v>271.74</v>
      </c>
      <c r="AJ35">
        <v>339.8</v>
      </c>
      <c r="AK35">
        <v>0</v>
      </c>
      <c r="AL35">
        <v>0</v>
      </c>
      <c r="AM35">
        <v>0</v>
      </c>
      <c r="AN35">
        <v>611.54</v>
      </c>
      <c r="AO35">
        <v>0</v>
      </c>
      <c r="AP35">
        <v>0</v>
      </c>
      <c r="AQ35">
        <v>0</v>
      </c>
      <c r="AR35">
        <v>0</v>
      </c>
      <c r="AS35">
        <v>0</v>
      </c>
      <c r="AT35">
        <v>0</v>
      </c>
      <c r="AU35">
        <v>611.54</v>
      </c>
      <c r="AV35">
        <v>0</v>
      </c>
    </row>
    <row r="36" spans="1:48" x14ac:dyDescent="0.35">
      <c r="A36" t="s">
        <v>462</v>
      </c>
      <c r="B36">
        <v>1</v>
      </c>
      <c r="C36" t="s">
        <v>174</v>
      </c>
      <c r="D36" s="1">
        <v>42218</v>
      </c>
      <c r="E36" s="1">
        <v>27677</v>
      </c>
      <c r="F36" t="s">
        <v>115</v>
      </c>
      <c r="G36" t="s">
        <v>52</v>
      </c>
      <c r="H36" s="1">
        <v>39203</v>
      </c>
      <c r="I36">
        <v>2174.31</v>
      </c>
      <c r="J36" s="4" t="s">
        <v>73</v>
      </c>
      <c r="P36" t="b">
        <v>0</v>
      </c>
      <c r="U36" t="s">
        <v>60</v>
      </c>
      <c r="V36" t="s">
        <v>61</v>
      </c>
      <c r="W36" t="s">
        <v>60</v>
      </c>
      <c r="X36" t="s">
        <v>61</v>
      </c>
      <c r="Z36" t="b">
        <v>0</v>
      </c>
      <c r="AA36" s="1">
        <v>42228</v>
      </c>
      <c r="AD36" s="1">
        <v>42218</v>
      </c>
      <c r="AE36" s="1">
        <v>42226</v>
      </c>
      <c r="AF36" s="1">
        <v>42227.640277777798</v>
      </c>
      <c r="AG36" s="1">
        <v>42286</v>
      </c>
      <c r="AH36" t="s">
        <v>51</v>
      </c>
      <c r="AI36">
        <v>0</v>
      </c>
      <c r="AJ36">
        <v>94.18</v>
      </c>
      <c r="AK36">
        <v>0</v>
      </c>
      <c r="AL36">
        <v>0</v>
      </c>
      <c r="AM36">
        <v>0</v>
      </c>
      <c r="AN36">
        <v>94.18</v>
      </c>
      <c r="AO36">
        <v>0</v>
      </c>
      <c r="AP36">
        <v>0</v>
      </c>
      <c r="AQ36">
        <v>0</v>
      </c>
      <c r="AR36">
        <v>0</v>
      </c>
      <c r="AS36">
        <v>0</v>
      </c>
      <c r="AT36">
        <v>0</v>
      </c>
      <c r="AU36">
        <v>94.18</v>
      </c>
      <c r="AV36">
        <v>0</v>
      </c>
    </row>
    <row r="37" spans="1:48" x14ac:dyDescent="0.35">
      <c r="A37" t="s">
        <v>462</v>
      </c>
      <c r="B37">
        <v>2</v>
      </c>
      <c r="C37" t="s">
        <v>175</v>
      </c>
      <c r="D37" s="1">
        <v>42261</v>
      </c>
      <c r="E37" s="1">
        <v>24956</v>
      </c>
      <c r="F37" t="s">
        <v>115</v>
      </c>
      <c r="G37" t="s">
        <v>57</v>
      </c>
      <c r="H37" s="1">
        <v>38479</v>
      </c>
      <c r="I37">
        <v>2245.61</v>
      </c>
      <c r="J37" s="4" t="s">
        <v>53</v>
      </c>
      <c r="K37">
        <v>10</v>
      </c>
      <c r="L37">
        <v>8772.5</v>
      </c>
      <c r="M37" t="s">
        <v>126</v>
      </c>
      <c r="N37">
        <v>8772.5</v>
      </c>
      <c r="O37" s="1">
        <v>44048</v>
      </c>
      <c r="P37" t="b">
        <v>0</v>
      </c>
      <c r="Q37">
        <v>99</v>
      </c>
      <c r="R37" t="s">
        <v>131</v>
      </c>
      <c r="S37" t="s">
        <v>176</v>
      </c>
      <c r="T37" t="s">
        <v>131</v>
      </c>
      <c r="U37" t="s">
        <v>116</v>
      </c>
      <c r="V37" t="s">
        <v>117</v>
      </c>
      <c r="W37" t="s">
        <v>116</v>
      </c>
      <c r="X37" t="s">
        <v>117</v>
      </c>
      <c r="Z37" t="b">
        <v>1</v>
      </c>
      <c r="AC37" s="1">
        <v>42271</v>
      </c>
      <c r="AD37" s="1">
        <v>42268</v>
      </c>
      <c r="AE37" s="1">
        <v>42268</v>
      </c>
      <c r="AF37" s="1">
        <v>42269.418055555601</v>
      </c>
      <c r="AG37" s="1">
        <v>44293</v>
      </c>
      <c r="AH37" t="s">
        <v>51</v>
      </c>
      <c r="AI37">
        <v>9709</v>
      </c>
      <c r="AJ37">
        <v>0</v>
      </c>
      <c r="AK37">
        <v>0</v>
      </c>
      <c r="AL37">
        <v>0</v>
      </c>
      <c r="AM37">
        <v>0</v>
      </c>
      <c r="AN37">
        <v>9709</v>
      </c>
      <c r="AO37">
        <v>0</v>
      </c>
      <c r="AP37">
        <v>0</v>
      </c>
      <c r="AQ37">
        <v>0</v>
      </c>
      <c r="AR37">
        <v>0</v>
      </c>
      <c r="AS37">
        <v>0</v>
      </c>
      <c r="AT37">
        <v>0</v>
      </c>
      <c r="AU37">
        <v>9709</v>
      </c>
      <c r="AV37">
        <v>0</v>
      </c>
    </row>
    <row r="38" spans="1:48" x14ac:dyDescent="0.35">
      <c r="A38" t="s">
        <v>462</v>
      </c>
      <c r="B38">
        <v>5</v>
      </c>
      <c r="C38" t="s">
        <v>177</v>
      </c>
      <c r="D38" s="1">
        <v>42264</v>
      </c>
      <c r="E38" s="1">
        <v>22870</v>
      </c>
      <c r="F38" t="s">
        <v>115</v>
      </c>
      <c r="G38" t="s">
        <v>98</v>
      </c>
      <c r="H38" s="1">
        <v>32433</v>
      </c>
      <c r="I38">
        <v>1602.12</v>
      </c>
      <c r="J38" s="4" t="s">
        <v>73</v>
      </c>
      <c r="P38" t="b">
        <v>0</v>
      </c>
      <c r="U38" t="s">
        <v>106</v>
      </c>
      <c r="V38" t="s">
        <v>107</v>
      </c>
      <c r="W38" t="s">
        <v>106</v>
      </c>
      <c r="X38" t="s">
        <v>107</v>
      </c>
      <c r="Z38" t="b">
        <v>0</v>
      </c>
      <c r="AA38" s="1">
        <v>42271</v>
      </c>
      <c r="AD38" s="1">
        <v>42269</v>
      </c>
      <c r="AE38" s="1">
        <v>42269</v>
      </c>
      <c r="AF38" s="1">
        <v>42269.6694444444</v>
      </c>
      <c r="AG38" s="1">
        <v>42360</v>
      </c>
      <c r="AH38" t="s">
        <v>51</v>
      </c>
      <c r="AI38">
        <v>0</v>
      </c>
      <c r="AJ38">
        <v>0</v>
      </c>
      <c r="AK38">
        <v>0</v>
      </c>
      <c r="AL38">
        <v>0</v>
      </c>
      <c r="AM38">
        <v>0</v>
      </c>
      <c r="AN38">
        <v>0</v>
      </c>
      <c r="AO38">
        <v>0</v>
      </c>
      <c r="AP38">
        <v>0</v>
      </c>
      <c r="AQ38">
        <v>0</v>
      </c>
      <c r="AR38">
        <v>0</v>
      </c>
      <c r="AS38">
        <v>0</v>
      </c>
      <c r="AT38">
        <v>0</v>
      </c>
      <c r="AU38">
        <v>0</v>
      </c>
      <c r="AV38">
        <v>0</v>
      </c>
    </row>
    <row r="39" spans="1:48" x14ac:dyDescent="0.35">
      <c r="A39" t="s">
        <v>462</v>
      </c>
      <c r="B39">
        <v>1</v>
      </c>
      <c r="C39" t="s">
        <v>179</v>
      </c>
      <c r="D39" s="1">
        <v>42284</v>
      </c>
      <c r="E39" s="1">
        <v>24557</v>
      </c>
      <c r="F39" t="s">
        <v>115</v>
      </c>
      <c r="G39" t="s">
        <v>52</v>
      </c>
      <c r="H39" s="1">
        <v>32713</v>
      </c>
      <c r="I39">
        <v>2076.92</v>
      </c>
      <c r="J39" s="4" t="s">
        <v>73</v>
      </c>
      <c r="P39" t="b">
        <v>0</v>
      </c>
      <c r="U39" t="s">
        <v>76</v>
      </c>
      <c r="V39" t="s">
        <v>77</v>
      </c>
      <c r="W39" t="s">
        <v>76</v>
      </c>
      <c r="X39" t="s">
        <v>77</v>
      </c>
      <c r="Z39" t="b">
        <v>0</v>
      </c>
      <c r="AA39" s="1">
        <v>42340</v>
      </c>
      <c r="AB39" s="1">
        <v>42312</v>
      </c>
      <c r="AD39" s="1">
        <v>42299</v>
      </c>
      <c r="AE39" s="1">
        <v>42299</v>
      </c>
      <c r="AF39" s="1">
        <v>42299.402083333298</v>
      </c>
      <c r="AG39" s="1">
        <v>42391</v>
      </c>
      <c r="AH39" t="s">
        <v>51</v>
      </c>
      <c r="AI39">
        <v>0</v>
      </c>
      <c r="AJ39">
        <v>490.02</v>
      </c>
      <c r="AK39">
        <v>0</v>
      </c>
      <c r="AL39">
        <v>227.48</v>
      </c>
      <c r="AM39">
        <v>0</v>
      </c>
      <c r="AN39">
        <v>717.5</v>
      </c>
      <c r="AO39">
        <v>0</v>
      </c>
      <c r="AP39">
        <v>0</v>
      </c>
      <c r="AQ39">
        <v>0</v>
      </c>
      <c r="AR39">
        <v>0</v>
      </c>
      <c r="AS39">
        <v>0</v>
      </c>
      <c r="AT39">
        <v>0</v>
      </c>
      <c r="AU39">
        <v>717.5</v>
      </c>
      <c r="AV39">
        <v>0</v>
      </c>
    </row>
    <row r="40" spans="1:48" x14ac:dyDescent="0.35">
      <c r="A40" t="s">
        <v>462</v>
      </c>
      <c r="B40">
        <v>1</v>
      </c>
      <c r="C40" t="s">
        <v>178</v>
      </c>
      <c r="D40" s="1">
        <v>42289</v>
      </c>
      <c r="E40" s="1">
        <v>24397</v>
      </c>
      <c r="F40" t="s">
        <v>115</v>
      </c>
      <c r="G40" t="s">
        <v>52</v>
      </c>
      <c r="H40" s="1">
        <v>32791</v>
      </c>
      <c r="I40">
        <v>2283</v>
      </c>
      <c r="J40" s="4" t="s">
        <v>53</v>
      </c>
      <c r="P40" t="b">
        <v>0</v>
      </c>
      <c r="U40" t="s">
        <v>85</v>
      </c>
      <c r="V40" t="s">
        <v>86</v>
      </c>
      <c r="W40" t="s">
        <v>85</v>
      </c>
      <c r="X40" t="s">
        <v>86</v>
      </c>
      <c r="Z40" t="b">
        <v>0</v>
      </c>
      <c r="AD40" s="1">
        <v>42289</v>
      </c>
      <c r="AE40" s="1">
        <v>42289</v>
      </c>
      <c r="AF40" s="1">
        <v>42290.4152777778</v>
      </c>
      <c r="AG40" s="1">
        <v>42453</v>
      </c>
      <c r="AH40" t="s">
        <v>51</v>
      </c>
      <c r="AI40">
        <v>157.61000000000001</v>
      </c>
      <c r="AJ40">
        <v>2359.15</v>
      </c>
      <c r="AK40">
        <v>0</v>
      </c>
      <c r="AL40">
        <v>0</v>
      </c>
      <c r="AM40">
        <v>0</v>
      </c>
      <c r="AN40">
        <v>2516.7600000000002</v>
      </c>
      <c r="AO40">
        <v>0</v>
      </c>
      <c r="AP40">
        <v>0</v>
      </c>
      <c r="AQ40">
        <v>0</v>
      </c>
      <c r="AR40">
        <v>0</v>
      </c>
      <c r="AS40">
        <v>0</v>
      </c>
      <c r="AT40">
        <v>0</v>
      </c>
      <c r="AU40">
        <v>2516.7600000000002</v>
      </c>
      <c r="AV40">
        <v>0</v>
      </c>
    </row>
    <row r="41" spans="1:48" x14ac:dyDescent="0.35">
      <c r="A41" t="s">
        <v>462</v>
      </c>
      <c r="B41">
        <v>2</v>
      </c>
      <c r="C41" t="s">
        <v>184</v>
      </c>
      <c r="D41" s="1">
        <v>42295</v>
      </c>
      <c r="E41" s="1">
        <v>23525</v>
      </c>
      <c r="F41" t="s">
        <v>115</v>
      </c>
      <c r="G41" t="s">
        <v>57</v>
      </c>
      <c r="H41" s="1">
        <v>32325</v>
      </c>
      <c r="I41">
        <v>2457.92</v>
      </c>
      <c r="J41" s="4" t="s">
        <v>73</v>
      </c>
      <c r="P41" t="b">
        <v>0</v>
      </c>
      <c r="U41" t="s">
        <v>62</v>
      </c>
      <c r="V41" t="s">
        <v>63</v>
      </c>
      <c r="W41" t="s">
        <v>62</v>
      </c>
      <c r="X41" t="s">
        <v>63</v>
      </c>
      <c r="Z41" t="b">
        <v>0</v>
      </c>
      <c r="AA41" s="1">
        <v>42332</v>
      </c>
      <c r="AD41" s="1">
        <v>42295</v>
      </c>
      <c r="AE41" s="1">
        <v>42295</v>
      </c>
      <c r="AF41" s="1">
        <v>42328.540972222203</v>
      </c>
      <c r="AG41" s="1">
        <v>42940</v>
      </c>
      <c r="AH41" t="s">
        <v>51</v>
      </c>
      <c r="AI41">
        <v>0</v>
      </c>
      <c r="AJ41">
        <v>281.23</v>
      </c>
      <c r="AK41">
        <v>0</v>
      </c>
      <c r="AL41">
        <v>0</v>
      </c>
      <c r="AM41">
        <v>0</v>
      </c>
      <c r="AN41">
        <v>281.23</v>
      </c>
      <c r="AO41">
        <v>0</v>
      </c>
      <c r="AP41">
        <v>0</v>
      </c>
      <c r="AQ41">
        <v>0</v>
      </c>
      <c r="AR41">
        <v>0</v>
      </c>
      <c r="AS41">
        <v>0</v>
      </c>
      <c r="AT41">
        <v>0</v>
      </c>
      <c r="AU41">
        <v>281.23</v>
      </c>
      <c r="AV41">
        <v>0</v>
      </c>
    </row>
    <row r="42" spans="1:48" x14ac:dyDescent="0.35">
      <c r="A42" t="s">
        <v>462</v>
      </c>
      <c r="B42">
        <v>2</v>
      </c>
      <c r="C42" t="s">
        <v>180</v>
      </c>
      <c r="D42" s="1">
        <v>42315</v>
      </c>
      <c r="E42" s="1">
        <v>31092</v>
      </c>
      <c r="F42" t="s">
        <v>115</v>
      </c>
      <c r="G42" t="s">
        <v>57</v>
      </c>
      <c r="H42" s="1">
        <v>41078</v>
      </c>
      <c r="I42">
        <v>2245.62</v>
      </c>
      <c r="J42" s="4" t="s">
        <v>73</v>
      </c>
      <c r="P42" t="b">
        <v>0</v>
      </c>
      <c r="U42" t="s">
        <v>66</v>
      </c>
      <c r="V42" t="s">
        <v>67</v>
      </c>
      <c r="W42" t="s">
        <v>66</v>
      </c>
      <c r="X42" t="s">
        <v>67</v>
      </c>
      <c r="Z42" t="b">
        <v>0</v>
      </c>
      <c r="AC42" s="1">
        <v>42320</v>
      </c>
      <c r="AD42" s="1">
        <v>42315</v>
      </c>
      <c r="AE42" s="1">
        <v>42315</v>
      </c>
      <c r="AF42" s="1">
        <v>42317.427083333299</v>
      </c>
      <c r="AG42" s="1">
        <v>42349</v>
      </c>
      <c r="AH42" t="s">
        <v>51</v>
      </c>
      <c r="AI42">
        <v>0</v>
      </c>
      <c r="AJ42">
        <v>0</v>
      </c>
      <c r="AK42">
        <v>0</v>
      </c>
      <c r="AL42">
        <v>0</v>
      </c>
      <c r="AM42">
        <v>0</v>
      </c>
      <c r="AN42">
        <v>0</v>
      </c>
      <c r="AO42">
        <v>0</v>
      </c>
      <c r="AP42">
        <v>0</v>
      </c>
      <c r="AQ42">
        <v>0</v>
      </c>
      <c r="AR42">
        <v>0</v>
      </c>
      <c r="AS42">
        <v>0</v>
      </c>
      <c r="AT42">
        <v>0</v>
      </c>
      <c r="AU42">
        <v>0</v>
      </c>
    </row>
    <row r="43" spans="1:48" x14ac:dyDescent="0.35">
      <c r="A43" t="s">
        <v>462</v>
      </c>
      <c r="B43">
        <v>2</v>
      </c>
      <c r="C43" t="s">
        <v>181</v>
      </c>
      <c r="D43" s="1">
        <v>42315</v>
      </c>
      <c r="E43" s="1">
        <v>27718</v>
      </c>
      <c r="F43" t="s">
        <v>115</v>
      </c>
      <c r="G43" t="s">
        <v>57</v>
      </c>
      <c r="H43" s="1">
        <v>37895</v>
      </c>
      <c r="I43">
        <v>2457.69</v>
      </c>
      <c r="J43" s="4" t="s">
        <v>73</v>
      </c>
      <c r="P43" t="b">
        <v>0</v>
      </c>
      <c r="U43" t="s">
        <v>60</v>
      </c>
      <c r="V43" t="s">
        <v>61</v>
      </c>
      <c r="W43" t="s">
        <v>60</v>
      </c>
      <c r="X43" t="s">
        <v>61</v>
      </c>
      <c r="Z43" t="b">
        <v>0</v>
      </c>
      <c r="AA43" s="1">
        <v>42320</v>
      </c>
      <c r="AD43" s="1">
        <v>42315</v>
      </c>
      <c r="AE43" s="1">
        <v>42315</v>
      </c>
      <c r="AF43" s="1">
        <v>42317.429166666698</v>
      </c>
      <c r="AG43" s="1">
        <v>42368</v>
      </c>
      <c r="AH43" t="s">
        <v>51</v>
      </c>
      <c r="AI43">
        <v>0</v>
      </c>
      <c r="AJ43">
        <v>510.09</v>
      </c>
      <c r="AK43">
        <v>0</v>
      </c>
      <c r="AL43">
        <v>0</v>
      </c>
      <c r="AM43">
        <v>0</v>
      </c>
      <c r="AN43">
        <v>0</v>
      </c>
      <c r="AO43">
        <v>0</v>
      </c>
      <c r="AP43">
        <v>0</v>
      </c>
      <c r="AQ43">
        <v>0</v>
      </c>
      <c r="AR43">
        <v>0</v>
      </c>
      <c r="AS43">
        <v>0</v>
      </c>
      <c r="AT43">
        <v>0</v>
      </c>
      <c r="AU43">
        <v>510.09</v>
      </c>
    </row>
    <row r="44" spans="1:48" x14ac:dyDescent="0.35">
      <c r="A44" t="s">
        <v>462</v>
      </c>
      <c r="B44">
        <v>2</v>
      </c>
      <c r="C44" t="s">
        <v>182</v>
      </c>
      <c r="D44" s="1">
        <v>42315</v>
      </c>
      <c r="E44" s="1">
        <v>24673</v>
      </c>
      <c r="F44" t="s">
        <v>115</v>
      </c>
      <c r="G44" t="s">
        <v>57</v>
      </c>
      <c r="H44" s="1">
        <v>39322</v>
      </c>
      <c r="I44">
        <v>2253.92</v>
      </c>
      <c r="J44" s="4" t="s">
        <v>53</v>
      </c>
      <c r="K44">
        <v>8</v>
      </c>
      <c r="P44" t="b">
        <v>0</v>
      </c>
      <c r="Q44">
        <v>1</v>
      </c>
      <c r="R44" t="s">
        <v>138</v>
      </c>
      <c r="S44" t="s">
        <v>183</v>
      </c>
      <c r="T44" t="s">
        <v>138</v>
      </c>
      <c r="U44" t="s">
        <v>106</v>
      </c>
      <c r="V44" t="s">
        <v>107</v>
      </c>
      <c r="W44" t="s">
        <v>106</v>
      </c>
      <c r="X44" t="s">
        <v>107</v>
      </c>
      <c r="Z44" t="b">
        <v>0</v>
      </c>
      <c r="AA44" s="1">
        <v>42321</v>
      </c>
      <c r="AD44" s="1">
        <v>42315</v>
      </c>
      <c r="AE44" s="1">
        <v>42315</v>
      </c>
      <c r="AF44" s="1">
        <v>42317.4555555556</v>
      </c>
      <c r="AG44" s="1">
        <v>43550</v>
      </c>
      <c r="AH44" t="s">
        <v>51</v>
      </c>
      <c r="AI44">
        <v>66222.289999999994</v>
      </c>
      <c r="AJ44">
        <v>18210.900000000001</v>
      </c>
      <c r="AK44">
        <v>1494.04</v>
      </c>
      <c r="AL44">
        <v>0</v>
      </c>
      <c r="AM44">
        <v>0</v>
      </c>
      <c r="AN44">
        <v>85927.23</v>
      </c>
      <c r="AO44">
        <v>0</v>
      </c>
      <c r="AP44">
        <v>0</v>
      </c>
      <c r="AQ44">
        <v>0</v>
      </c>
      <c r="AR44">
        <v>0</v>
      </c>
      <c r="AS44">
        <v>0</v>
      </c>
      <c r="AT44">
        <v>0</v>
      </c>
      <c r="AU44">
        <v>85927.23</v>
      </c>
      <c r="AV44">
        <v>0</v>
      </c>
    </row>
    <row r="45" spans="1:48" x14ac:dyDescent="0.35">
      <c r="A45" t="s">
        <v>462</v>
      </c>
      <c r="B45">
        <v>2</v>
      </c>
      <c r="C45" t="s">
        <v>185</v>
      </c>
      <c r="D45" s="1">
        <v>42364</v>
      </c>
      <c r="E45" s="1">
        <v>30630</v>
      </c>
      <c r="F45" t="s">
        <v>115</v>
      </c>
      <c r="G45" t="s">
        <v>57</v>
      </c>
      <c r="H45" s="1">
        <v>39868</v>
      </c>
      <c r="I45">
        <v>2033.31</v>
      </c>
      <c r="J45" s="4" t="s">
        <v>53</v>
      </c>
      <c r="K45">
        <v>0</v>
      </c>
      <c r="P45" t="b">
        <v>0</v>
      </c>
      <c r="U45" t="s">
        <v>60</v>
      </c>
      <c r="V45" t="s">
        <v>61</v>
      </c>
      <c r="W45" t="s">
        <v>60</v>
      </c>
      <c r="X45" t="s">
        <v>61</v>
      </c>
      <c r="Z45" t="b">
        <v>0</v>
      </c>
      <c r="AD45" s="1">
        <v>42364</v>
      </c>
      <c r="AE45" s="1">
        <v>42364</v>
      </c>
      <c r="AF45" s="1">
        <v>42366.466666666704</v>
      </c>
      <c r="AG45" s="1">
        <v>42537</v>
      </c>
      <c r="AH45" t="s">
        <v>51</v>
      </c>
      <c r="AI45">
        <v>6556.67</v>
      </c>
      <c r="AJ45">
        <v>4744.3</v>
      </c>
      <c r="AK45">
        <v>0</v>
      </c>
      <c r="AL45">
        <v>0</v>
      </c>
      <c r="AM45">
        <v>0</v>
      </c>
      <c r="AN45">
        <v>11300.97</v>
      </c>
      <c r="AO45">
        <v>0</v>
      </c>
      <c r="AP45">
        <v>0</v>
      </c>
      <c r="AQ45">
        <v>0</v>
      </c>
      <c r="AR45">
        <v>0</v>
      </c>
      <c r="AS45">
        <v>0</v>
      </c>
      <c r="AT45">
        <v>0</v>
      </c>
      <c r="AU45">
        <v>11300.97</v>
      </c>
    </row>
    <row r="46" spans="1:48" x14ac:dyDescent="0.35">
      <c r="A46" t="s">
        <v>462</v>
      </c>
      <c r="B46">
        <v>2</v>
      </c>
      <c r="C46" t="s">
        <v>186</v>
      </c>
      <c r="D46" s="1">
        <v>42367</v>
      </c>
      <c r="E46" s="1">
        <v>25235</v>
      </c>
      <c r="F46" t="s">
        <v>125</v>
      </c>
      <c r="G46" t="s">
        <v>57</v>
      </c>
      <c r="H46" s="1">
        <v>37093</v>
      </c>
      <c r="I46">
        <v>2902.1</v>
      </c>
      <c r="J46" s="4" t="s">
        <v>73</v>
      </c>
      <c r="P46" t="b">
        <v>0</v>
      </c>
      <c r="U46" t="s">
        <v>60</v>
      </c>
      <c r="V46" t="s">
        <v>61</v>
      </c>
      <c r="W46" t="s">
        <v>60</v>
      </c>
      <c r="X46" t="s">
        <v>61</v>
      </c>
      <c r="Z46" t="b">
        <v>0</v>
      </c>
      <c r="AD46" s="1">
        <v>42367</v>
      </c>
      <c r="AE46" s="1">
        <v>42367</v>
      </c>
      <c r="AF46" s="1">
        <v>42368.620138888902</v>
      </c>
      <c r="AG46" s="1">
        <v>42398</v>
      </c>
      <c r="AH46" t="s">
        <v>51</v>
      </c>
      <c r="AI46">
        <v>0</v>
      </c>
      <c r="AJ46">
        <v>92.65</v>
      </c>
      <c r="AK46">
        <v>0</v>
      </c>
      <c r="AL46">
        <v>0</v>
      </c>
      <c r="AM46">
        <v>0</v>
      </c>
      <c r="AN46">
        <v>92.65</v>
      </c>
      <c r="AO46">
        <v>0</v>
      </c>
      <c r="AP46">
        <v>0</v>
      </c>
      <c r="AQ46">
        <v>0</v>
      </c>
      <c r="AR46">
        <v>0</v>
      </c>
      <c r="AS46">
        <v>0</v>
      </c>
      <c r="AT46">
        <v>0</v>
      </c>
      <c r="AU46">
        <v>92.65</v>
      </c>
    </row>
    <row r="47" spans="1:48" x14ac:dyDescent="0.35">
      <c r="A47" t="s">
        <v>462</v>
      </c>
      <c r="B47">
        <v>1</v>
      </c>
      <c r="C47" t="s">
        <v>209</v>
      </c>
      <c r="D47" s="1">
        <v>42374</v>
      </c>
      <c r="E47" s="1">
        <v>24931</v>
      </c>
      <c r="F47" t="s">
        <v>115</v>
      </c>
      <c r="G47" t="s">
        <v>52</v>
      </c>
      <c r="H47" s="1">
        <v>33637</v>
      </c>
      <c r="I47">
        <v>1902.69</v>
      </c>
      <c r="J47" s="4" t="s">
        <v>53</v>
      </c>
      <c r="P47" t="b">
        <v>0</v>
      </c>
      <c r="U47" t="s">
        <v>76</v>
      </c>
      <c r="V47" t="s">
        <v>77</v>
      </c>
      <c r="W47" t="s">
        <v>76</v>
      </c>
      <c r="X47" t="s">
        <v>77</v>
      </c>
      <c r="Z47" t="b">
        <v>0</v>
      </c>
      <c r="AA47" s="1">
        <v>42650</v>
      </c>
      <c r="AD47" s="1">
        <v>42648</v>
      </c>
      <c r="AE47" s="1">
        <v>42649</v>
      </c>
      <c r="AF47" s="1">
        <v>42649.498611111099</v>
      </c>
      <c r="AG47" s="1">
        <v>42916</v>
      </c>
      <c r="AH47" t="s">
        <v>51</v>
      </c>
      <c r="AI47">
        <v>12251.5</v>
      </c>
      <c r="AJ47">
        <v>6289.13</v>
      </c>
      <c r="AK47">
        <v>0</v>
      </c>
      <c r="AL47">
        <v>589.95000000000005</v>
      </c>
      <c r="AM47">
        <v>0</v>
      </c>
      <c r="AN47">
        <v>19130.580000000002</v>
      </c>
      <c r="AO47">
        <v>0</v>
      </c>
      <c r="AP47">
        <v>0</v>
      </c>
      <c r="AQ47">
        <v>0</v>
      </c>
      <c r="AR47">
        <v>0</v>
      </c>
      <c r="AS47">
        <v>0</v>
      </c>
      <c r="AT47">
        <v>0</v>
      </c>
      <c r="AU47">
        <v>19130.580000000002</v>
      </c>
      <c r="AV47">
        <v>0</v>
      </c>
    </row>
    <row r="48" spans="1:48" x14ac:dyDescent="0.35">
      <c r="A48" t="s">
        <v>462</v>
      </c>
      <c r="B48">
        <v>5</v>
      </c>
      <c r="C48" t="s">
        <v>187</v>
      </c>
      <c r="D48" s="1">
        <v>42384</v>
      </c>
      <c r="E48" s="1">
        <v>26641</v>
      </c>
      <c r="F48" t="s">
        <v>115</v>
      </c>
      <c r="G48" t="s">
        <v>98</v>
      </c>
      <c r="H48" s="1">
        <v>42186</v>
      </c>
      <c r="I48">
        <v>1013.77</v>
      </c>
      <c r="J48" s="4" t="s">
        <v>73</v>
      </c>
      <c r="P48" t="b">
        <v>0</v>
      </c>
      <c r="U48" t="s">
        <v>64</v>
      </c>
      <c r="V48" t="s">
        <v>65</v>
      </c>
      <c r="W48" t="s">
        <v>64</v>
      </c>
      <c r="X48" t="s">
        <v>65</v>
      </c>
      <c r="Z48" t="b">
        <v>0</v>
      </c>
      <c r="AD48" s="1">
        <v>42389</v>
      </c>
      <c r="AE48" s="1">
        <v>42389</v>
      </c>
      <c r="AF48" s="1">
        <v>42389.660416666702</v>
      </c>
      <c r="AG48" s="1">
        <v>42439</v>
      </c>
      <c r="AH48" t="s">
        <v>51</v>
      </c>
      <c r="AI48">
        <v>0</v>
      </c>
      <c r="AJ48">
        <v>179.73</v>
      </c>
      <c r="AK48">
        <v>0</v>
      </c>
      <c r="AL48">
        <v>0</v>
      </c>
      <c r="AM48">
        <v>0</v>
      </c>
      <c r="AN48">
        <v>179.73</v>
      </c>
      <c r="AO48">
        <v>0</v>
      </c>
      <c r="AP48">
        <v>0</v>
      </c>
      <c r="AQ48">
        <v>0</v>
      </c>
      <c r="AR48">
        <v>0</v>
      </c>
      <c r="AS48">
        <v>0</v>
      </c>
      <c r="AT48">
        <v>0</v>
      </c>
      <c r="AU48">
        <v>179.73</v>
      </c>
    </row>
    <row r="49" spans="1:48" x14ac:dyDescent="0.35">
      <c r="A49" t="s">
        <v>462</v>
      </c>
      <c r="B49">
        <v>5</v>
      </c>
      <c r="C49" t="s">
        <v>190</v>
      </c>
      <c r="D49" s="1">
        <v>42430</v>
      </c>
      <c r="E49" s="1">
        <v>22108</v>
      </c>
      <c r="F49" t="s">
        <v>125</v>
      </c>
      <c r="G49" t="s">
        <v>98</v>
      </c>
      <c r="H49" s="1">
        <v>31649</v>
      </c>
      <c r="I49">
        <v>1426.54</v>
      </c>
      <c r="J49" s="4" t="s">
        <v>73</v>
      </c>
      <c r="P49" t="b">
        <v>0</v>
      </c>
      <c r="Q49">
        <v>66</v>
      </c>
      <c r="R49" t="s">
        <v>99</v>
      </c>
      <c r="S49" t="s">
        <v>191</v>
      </c>
      <c r="T49" t="s">
        <v>99</v>
      </c>
      <c r="U49" t="s">
        <v>64</v>
      </c>
      <c r="V49" t="s">
        <v>65</v>
      </c>
      <c r="W49" t="s">
        <v>64</v>
      </c>
      <c r="X49" t="s">
        <v>65</v>
      </c>
      <c r="Z49" t="b">
        <v>0</v>
      </c>
      <c r="AA49" s="1">
        <v>42437</v>
      </c>
      <c r="AD49" s="1">
        <v>42431</v>
      </c>
      <c r="AE49" s="1">
        <v>42431</v>
      </c>
      <c r="AF49" s="1">
        <v>42436.4777777778</v>
      </c>
      <c r="AG49" s="1">
        <v>43424</v>
      </c>
      <c r="AH49" t="s">
        <v>51</v>
      </c>
      <c r="AI49">
        <v>0</v>
      </c>
      <c r="AJ49">
        <v>2263.89</v>
      </c>
      <c r="AK49">
        <v>0</v>
      </c>
      <c r="AL49">
        <v>0</v>
      </c>
      <c r="AM49">
        <v>0</v>
      </c>
      <c r="AN49">
        <v>2263.89</v>
      </c>
      <c r="AO49">
        <v>0</v>
      </c>
      <c r="AP49">
        <v>0</v>
      </c>
      <c r="AQ49">
        <v>0</v>
      </c>
      <c r="AR49">
        <v>0</v>
      </c>
      <c r="AS49">
        <v>0</v>
      </c>
      <c r="AT49">
        <v>0</v>
      </c>
      <c r="AU49">
        <v>2263.89</v>
      </c>
    </row>
    <row r="50" spans="1:48" x14ac:dyDescent="0.35">
      <c r="A50" t="s">
        <v>462</v>
      </c>
      <c r="B50">
        <v>5</v>
      </c>
      <c r="C50" t="s">
        <v>192</v>
      </c>
      <c r="D50" s="1">
        <v>42471</v>
      </c>
      <c r="E50" s="1">
        <v>23861</v>
      </c>
      <c r="F50" t="s">
        <v>115</v>
      </c>
      <c r="G50" t="s">
        <v>98</v>
      </c>
      <c r="H50" s="1">
        <v>38720</v>
      </c>
      <c r="I50">
        <v>1453.21</v>
      </c>
      <c r="J50" s="4" t="s">
        <v>53</v>
      </c>
      <c r="K50">
        <v>9</v>
      </c>
      <c r="L50">
        <v>7830</v>
      </c>
      <c r="M50" t="s">
        <v>126</v>
      </c>
      <c r="N50">
        <v>7830</v>
      </c>
      <c r="O50" s="1">
        <v>43581</v>
      </c>
      <c r="P50" t="b">
        <v>0</v>
      </c>
      <c r="Q50">
        <v>65</v>
      </c>
      <c r="R50" t="s">
        <v>54</v>
      </c>
      <c r="S50" t="s">
        <v>193</v>
      </c>
      <c r="T50" t="s">
        <v>54</v>
      </c>
      <c r="U50" t="s">
        <v>118</v>
      </c>
      <c r="V50" t="s">
        <v>119</v>
      </c>
      <c r="W50" t="s">
        <v>118</v>
      </c>
      <c r="X50" t="s">
        <v>119</v>
      </c>
      <c r="Z50" t="b">
        <v>1</v>
      </c>
      <c r="AA50" s="1">
        <v>42478</v>
      </c>
      <c r="AD50" s="1">
        <v>42471</v>
      </c>
      <c r="AE50" s="1">
        <v>42472</v>
      </c>
      <c r="AF50" s="1">
        <v>42472.494444444397</v>
      </c>
      <c r="AG50" s="1">
        <v>43847</v>
      </c>
      <c r="AH50" t="s">
        <v>51</v>
      </c>
      <c r="AI50">
        <v>25406.959999999999</v>
      </c>
      <c r="AJ50">
        <v>9638.83</v>
      </c>
      <c r="AK50">
        <v>0</v>
      </c>
      <c r="AL50">
        <v>0</v>
      </c>
      <c r="AM50">
        <v>5673.24</v>
      </c>
      <c r="AN50">
        <v>40719.03</v>
      </c>
      <c r="AO50">
        <v>0</v>
      </c>
      <c r="AP50">
        <v>0</v>
      </c>
      <c r="AQ50">
        <v>0</v>
      </c>
      <c r="AR50">
        <v>0</v>
      </c>
      <c r="AS50">
        <v>0</v>
      </c>
      <c r="AT50">
        <v>0</v>
      </c>
      <c r="AU50">
        <v>40719.03</v>
      </c>
      <c r="AV50">
        <v>0</v>
      </c>
    </row>
    <row r="51" spans="1:48" x14ac:dyDescent="0.35">
      <c r="A51" t="s">
        <v>462</v>
      </c>
      <c r="B51">
        <v>3</v>
      </c>
      <c r="C51" t="s">
        <v>194</v>
      </c>
      <c r="D51" s="1">
        <v>42479</v>
      </c>
      <c r="E51" s="1">
        <v>25959</v>
      </c>
      <c r="F51" t="s">
        <v>125</v>
      </c>
      <c r="G51" t="s">
        <v>112</v>
      </c>
      <c r="H51" s="1">
        <v>37389</v>
      </c>
      <c r="I51">
        <v>1391.92</v>
      </c>
      <c r="J51" s="4" t="s">
        <v>73</v>
      </c>
      <c r="P51" t="b">
        <v>0</v>
      </c>
      <c r="Q51">
        <v>66</v>
      </c>
      <c r="R51" t="s">
        <v>138</v>
      </c>
      <c r="S51" t="s">
        <v>195</v>
      </c>
      <c r="T51" t="s">
        <v>138</v>
      </c>
      <c r="U51" t="s">
        <v>106</v>
      </c>
      <c r="V51" t="s">
        <v>107</v>
      </c>
      <c r="W51" t="s">
        <v>106</v>
      </c>
      <c r="X51" t="s">
        <v>107</v>
      </c>
      <c r="Z51" t="b">
        <v>0</v>
      </c>
      <c r="AA51" s="1">
        <v>42566</v>
      </c>
      <c r="AB51" s="1">
        <v>42492</v>
      </c>
      <c r="AD51" s="1">
        <v>42479</v>
      </c>
      <c r="AE51" s="1">
        <v>42481</v>
      </c>
      <c r="AF51" s="1">
        <v>42482.420138888898</v>
      </c>
      <c r="AG51" s="1">
        <v>43654</v>
      </c>
      <c r="AH51" t="s">
        <v>51</v>
      </c>
      <c r="AI51">
        <v>0</v>
      </c>
      <c r="AJ51">
        <v>4681.68</v>
      </c>
      <c r="AK51">
        <v>0</v>
      </c>
      <c r="AL51">
        <v>454.15</v>
      </c>
      <c r="AM51">
        <v>0</v>
      </c>
      <c r="AN51">
        <v>5135.83</v>
      </c>
      <c r="AO51">
        <v>0</v>
      </c>
      <c r="AP51">
        <v>0</v>
      </c>
      <c r="AQ51">
        <v>0</v>
      </c>
      <c r="AR51">
        <v>0</v>
      </c>
      <c r="AS51">
        <v>0</v>
      </c>
      <c r="AT51">
        <v>0</v>
      </c>
      <c r="AU51">
        <v>5135.83</v>
      </c>
      <c r="AV51">
        <v>0</v>
      </c>
    </row>
    <row r="52" spans="1:48" x14ac:dyDescent="0.35">
      <c r="A52" t="s">
        <v>462</v>
      </c>
      <c r="B52">
        <v>5</v>
      </c>
      <c r="C52" t="s">
        <v>196</v>
      </c>
      <c r="D52" s="1">
        <v>42492</v>
      </c>
      <c r="E52" s="1">
        <v>30344</v>
      </c>
      <c r="F52" t="s">
        <v>115</v>
      </c>
      <c r="G52" t="s">
        <v>98</v>
      </c>
      <c r="H52" s="1">
        <v>39645</v>
      </c>
      <c r="I52">
        <v>1498.15</v>
      </c>
      <c r="J52" s="4" t="s">
        <v>73</v>
      </c>
      <c r="P52" t="b">
        <v>0</v>
      </c>
      <c r="U52" t="s">
        <v>132</v>
      </c>
      <c r="V52" t="s">
        <v>133</v>
      </c>
      <c r="W52" t="s">
        <v>132</v>
      </c>
      <c r="X52" t="s">
        <v>133</v>
      </c>
      <c r="Z52" t="b">
        <v>0</v>
      </c>
      <c r="AA52" s="1">
        <v>42495</v>
      </c>
      <c r="AD52" s="1">
        <v>42492</v>
      </c>
      <c r="AE52" s="1">
        <v>42492</v>
      </c>
      <c r="AF52" s="1">
        <v>42493.439583333296</v>
      </c>
      <c r="AG52" s="1">
        <v>42810</v>
      </c>
      <c r="AH52" t="s">
        <v>51</v>
      </c>
      <c r="AI52">
        <v>0</v>
      </c>
      <c r="AJ52">
        <v>941</v>
      </c>
      <c r="AK52">
        <v>0</v>
      </c>
      <c r="AL52">
        <v>589.95000000000005</v>
      </c>
      <c r="AM52">
        <v>0</v>
      </c>
      <c r="AN52">
        <v>1530.95</v>
      </c>
      <c r="AO52">
        <v>0</v>
      </c>
      <c r="AP52">
        <v>0</v>
      </c>
      <c r="AQ52">
        <v>0</v>
      </c>
      <c r="AR52">
        <v>0</v>
      </c>
      <c r="AS52">
        <v>0</v>
      </c>
      <c r="AT52">
        <v>0</v>
      </c>
      <c r="AU52">
        <v>1530.95</v>
      </c>
    </row>
    <row r="53" spans="1:48" x14ac:dyDescent="0.35">
      <c r="A53" t="s">
        <v>462</v>
      </c>
      <c r="B53">
        <v>5</v>
      </c>
      <c r="C53" t="s">
        <v>197</v>
      </c>
      <c r="D53" s="1">
        <v>42533</v>
      </c>
      <c r="E53" s="1">
        <v>32164</v>
      </c>
      <c r="F53" t="s">
        <v>115</v>
      </c>
      <c r="G53" t="s">
        <v>98</v>
      </c>
      <c r="H53" s="1">
        <v>41792</v>
      </c>
      <c r="I53">
        <v>1064.56</v>
      </c>
      <c r="J53" s="4" t="s">
        <v>53</v>
      </c>
      <c r="P53" t="b">
        <v>0</v>
      </c>
      <c r="U53" t="s">
        <v>71</v>
      </c>
      <c r="V53" t="s">
        <v>72</v>
      </c>
      <c r="W53" t="s">
        <v>71</v>
      </c>
      <c r="X53" t="s">
        <v>72</v>
      </c>
      <c r="Z53" t="b">
        <v>0</v>
      </c>
      <c r="AA53" s="1">
        <v>42537</v>
      </c>
      <c r="AD53" s="1">
        <v>42533</v>
      </c>
      <c r="AE53" s="1">
        <v>42535</v>
      </c>
      <c r="AF53" s="1">
        <v>42535.645833333299</v>
      </c>
      <c r="AG53" s="1">
        <v>43098</v>
      </c>
      <c r="AH53" t="s">
        <v>51</v>
      </c>
      <c r="AI53">
        <v>1419.41</v>
      </c>
      <c r="AJ53">
        <v>0</v>
      </c>
      <c r="AK53">
        <v>0</v>
      </c>
      <c r="AL53">
        <v>0</v>
      </c>
      <c r="AM53">
        <v>0</v>
      </c>
      <c r="AN53">
        <v>1419.41</v>
      </c>
      <c r="AO53">
        <v>0</v>
      </c>
      <c r="AP53">
        <v>0</v>
      </c>
      <c r="AQ53">
        <v>0</v>
      </c>
      <c r="AR53">
        <v>0</v>
      </c>
      <c r="AS53">
        <v>0</v>
      </c>
      <c r="AT53">
        <v>0</v>
      </c>
      <c r="AU53">
        <v>1419.41</v>
      </c>
      <c r="AV53">
        <v>0</v>
      </c>
    </row>
    <row r="54" spans="1:48" x14ac:dyDescent="0.35">
      <c r="A54" t="s">
        <v>462</v>
      </c>
      <c r="B54">
        <v>2</v>
      </c>
      <c r="C54" t="s">
        <v>200</v>
      </c>
      <c r="D54" s="1">
        <v>42541</v>
      </c>
      <c r="E54" s="1">
        <v>27697</v>
      </c>
      <c r="F54" t="s">
        <v>125</v>
      </c>
      <c r="G54" t="s">
        <v>124</v>
      </c>
      <c r="H54" s="1">
        <v>36312</v>
      </c>
      <c r="I54">
        <v>1770.23</v>
      </c>
      <c r="J54" s="4" t="s">
        <v>53</v>
      </c>
      <c r="P54" t="b">
        <v>0</v>
      </c>
      <c r="U54" t="s">
        <v>122</v>
      </c>
      <c r="V54" t="s">
        <v>123</v>
      </c>
      <c r="W54" t="s">
        <v>122</v>
      </c>
      <c r="X54" t="s">
        <v>123</v>
      </c>
      <c r="Z54" t="b">
        <v>0</v>
      </c>
      <c r="AB54" s="1">
        <v>42564</v>
      </c>
      <c r="AC54" s="1">
        <v>42640</v>
      </c>
      <c r="AD54" s="1">
        <v>42551</v>
      </c>
      <c r="AE54" s="1">
        <v>42552</v>
      </c>
      <c r="AF54" s="1">
        <v>42566.394444444399</v>
      </c>
      <c r="AG54" s="1">
        <v>43125</v>
      </c>
      <c r="AH54" t="s">
        <v>51</v>
      </c>
      <c r="AI54">
        <v>0</v>
      </c>
      <c r="AJ54">
        <v>0</v>
      </c>
      <c r="AK54">
        <v>0</v>
      </c>
      <c r="AL54">
        <v>0</v>
      </c>
      <c r="AM54">
        <v>0</v>
      </c>
      <c r="AN54">
        <v>0</v>
      </c>
      <c r="AO54">
        <v>0</v>
      </c>
      <c r="AP54">
        <v>0</v>
      </c>
      <c r="AQ54">
        <v>0</v>
      </c>
      <c r="AR54">
        <v>0</v>
      </c>
      <c r="AS54">
        <v>0</v>
      </c>
      <c r="AT54">
        <v>0</v>
      </c>
      <c r="AU54">
        <v>0</v>
      </c>
    </row>
    <row r="55" spans="1:48" x14ac:dyDescent="0.35">
      <c r="A55" t="s">
        <v>462</v>
      </c>
      <c r="B55">
        <v>2</v>
      </c>
      <c r="C55" t="s">
        <v>198</v>
      </c>
      <c r="D55" s="1">
        <v>42546</v>
      </c>
      <c r="E55" s="1">
        <v>31458</v>
      </c>
      <c r="F55" t="s">
        <v>115</v>
      </c>
      <c r="G55" t="s">
        <v>57</v>
      </c>
      <c r="H55" s="1">
        <v>39685</v>
      </c>
      <c r="I55">
        <v>2213.77</v>
      </c>
      <c r="J55" s="4" t="s">
        <v>73</v>
      </c>
      <c r="P55" t="b">
        <v>0</v>
      </c>
      <c r="U55" t="s">
        <v>116</v>
      </c>
      <c r="V55" t="s">
        <v>117</v>
      </c>
      <c r="W55" t="s">
        <v>116</v>
      </c>
      <c r="X55" t="s">
        <v>117</v>
      </c>
      <c r="Z55" t="b">
        <v>0</v>
      </c>
      <c r="AD55" s="1">
        <v>42546</v>
      </c>
      <c r="AE55" s="1">
        <v>42547</v>
      </c>
      <c r="AF55" s="1">
        <v>42549.484027777798</v>
      </c>
      <c r="AG55" s="1">
        <v>42674</v>
      </c>
      <c r="AH55" t="s">
        <v>51</v>
      </c>
      <c r="AI55">
        <v>0</v>
      </c>
      <c r="AJ55">
        <v>385.93</v>
      </c>
      <c r="AK55">
        <v>0</v>
      </c>
      <c r="AL55">
        <v>0</v>
      </c>
      <c r="AM55">
        <v>0</v>
      </c>
      <c r="AN55">
        <v>385.93</v>
      </c>
      <c r="AO55">
        <v>0</v>
      </c>
      <c r="AP55">
        <v>0</v>
      </c>
      <c r="AQ55">
        <v>0</v>
      </c>
      <c r="AR55">
        <v>0</v>
      </c>
      <c r="AS55">
        <v>0</v>
      </c>
      <c r="AT55">
        <v>0</v>
      </c>
      <c r="AU55">
        <v>385.93</v>
      </c>
      <c r="AV55">
        <v>0</v>
      </c>
    </row>
    <row r="56" spans="1:48" x14ac:dyDescent="0.35">
      <c r="A56" t="s">
        <v>462</v>
      </c>
      <c r="B56">
        <v>2</v>
      </c>
      <c r="C56" t="s">
        <v>199</v>
      </c>
      <c r="D56" s="1">
        <v>42546</v>
      </c>
      <c r="E56" s="1">
        <v>25235</v>
      </c>
      <c r="F56" t="s">
        <v>125</v>
      </c>
      <c r="G56" t="s">
        <v>57</v>
      </c>
      <c r="H56" s="1">
        <v>37081</v>
      </c>
      <c r="I56">
        <v>2261.54</v>
      </c>
      <c r="J56" s="4" t="s">
        <v>53</v>
      </c>
      <c r="K56">
        <v>0</v>
      </c>
      <c r="P56" t="b">
        <v>0</v>
      </c>
      <c r="U56" t="s">
        <v>108</v>
      </c>
      <c r="V56" t="s">
        <v>109</v>
      </c>
      <c r="W56" t="s">
        <v>108</v>
      </c>
      <c r="X56" t="s">
        <v>109</v>
      </c>
      <c r="Z56" t="b">
        <v>0</v>
      </c>
      <c r="AA56" s="1">
        <v>42550</v>
      </c>
      <c r="AD56" s="1">
        <v>42546</v>
      </c>
      <c r="AE56" s="1">
        <v>42547</v>
      </c>
      <c r="AF56" s="1">
        <v>42549.490277777797</v>
      </c>
      <c r="AG56" s="1">
        <v>43550</v>
      </c>
      <c r="AH56" t="s">
        <v>51</v>
      </c>
      <c r="AI56">
        <v>17893.68</v>
      </c>
      <c r="AJ56">
        <v>3734.88</v>
      </c>
      <c r="AK56">
        <v>0</v>
      </c>
      <c r="AL56">
        <v>0</v>
      </c>
      <c r="AM56">
        <v>0</v>
      </c>
      <c r="AN56">
        <v>21628.560000000001</v>
      </c>
      <c r="AO56">
        <v>0</v>
      </c>
      <c r="AP56">
        <v>0</v>
      </c>
      <c r="AQ56">
        <v>0</v>
      </c>
      <c r="AR56">
        <v>0</v>
      </c>
      <c r="AS56">
        <v>0</v>
      </c>
      <c r="AT56">
        <v>0</v>
      </c>
      <c r="AU56">
        <v>21628.560000000001</v>
      </c>
      <c r="AV56">
        <v>0</v>
      </c>
    </row>
    <row r="57" spans="1:48" x14ac:dyDescent="0.35">
      <c r="A57" t="s">
        <v>462</v>
      </c>
      <c r="B57">
        <v>2</v>
      </c>
      <c r="C57" t="s">
        <v>201</v>
      </c>
      <c r="D57" s="1">
        <v>42578</v>
      </c>
      <c r="E57" s="1">
        <v>28819</v>
      </c>
      <c r="F57" t="s">
        <v>125</v>
      </c>
      <c r="G57" t="s">
        <v>124</v>
      </c>
      <c r="H57" s="1">
        <v>42467</v>
      </c>
      <c r="I57">
        <v>1118.77</v>
      </c>
      <c r="J57" s="4" t="s">
        <v>53</v>
      </c>
      <c r="P57" t="b">
        <v>0</v>
      </c>
      <c r="U57" t="s">
        <v>89</v>
      </c>
      <c r="V57" t="s">
        <v>90</v>
      </c>
      <c r="W57" t="s">
        <v>89</v>
      </c>
      <c r="X57" t="s">
        <v>90</v>
      </c>
      <c r="Z57" t="b">
        <v>0</v>
      </c>
      <c r="AA57" s="1">
        <v>42590</v>
      </c>
      <c r="AD57" s="1">
        <v>42578</v>
      </c>
      <c r="AE57" s="1">
        <v>42578</v>
      </c>
      <c r="AF57" s="1">
        <v>42583.640972222202</v>
      </c>
      <c r="AG57" s="1">
        <v>42697</v>
      </c>
      <c r="AH57" t="s">
        <v>51</v>
      </c>
      <c r="AI57">
        <v>319.64999999999998</v>
      </c>
      <c r="AJ57">
        <v>192.27</v>
      </c>
      <c r="AK57">
        <v>0</v>
      </c>
      <c r="AL57">
        <v>0</v>
      </c>
      <c r="AM57">
        <v>0</v>
      </c>
      <c r="AN57">
        <v>511.92</v>
      </c>
      <c r="AO57">
        <v>0</v>
      </c>
      <c r="AP57">
        <v>0</v>
      </c>
      <c r="AQ57">
        <v>0</v>
      </c>
      <c r="AR57">
        <v>0</v>
      </c>
      <c r="AS57">
        <v>0</v>
      </c>
      <c r="AT57">
        <v>0</v>
      </c>
      <c r="AU57">
        <v>511.92</v>
      </c>
      <c r="AV57">
        <v>0</v>
      </c>
    </row>
    <row r="58" spans="1:48" x14ac:dyDescent="0.35">
      <c r="A58" t="s">
        <v>462</v>
      </c>
      <c r="B58">
        <v>1</v>
      </c>
      <c r="C58" t="s">
        <v>202</v>
      </c>
      <c r="D58" s="1">
        <v>42583</v>
      </c>
      <c r="E58" s="1">
        <v>24163</v>
      </c>
      <c r="F58" t="s">
        <v>115</v>
      </c>
      <c r="G58" t="s">
        <v>52</v>
      </c>
      <c r="H58" s="1">
        <v>36662</v>
      </c>
      <c r="I58">
        <v>1902.9</v>
      </c>
      <c r="J58" s="4" t="s">
        <v>53</v>
      </c>
      <c r="K58">
        <v>23</v>
      </c>
      <c r="P58" t="b">
        <v>0</v>
      </c>
      <c r="U58" t="s">
        <v>106</v>
      </c>
      <c r="V58" t="s">
        <v>107</v>
      </c>
      <c r="W58" t="s">
        <v>106</v>
      </c>
      <c r="X58" t="s">
        <v>107</v>
      </c>
      <c r="Z58" t="b">
        <v>1</v>
      </c>
      <c r="AA58" s="1">
        <v>42593</v>
      </c>
      <c r="AD58" s="1">
        <v>42583</v>
      </c>
      <c r="AE58" s="1">
        <v>42583</v>
      </c>
      <c r="AF58" s="1">
        <v>42584.386111111096</v>
      </c>
      <c r="AH58" t="s">
        <v>88</v>
      </c>
      <c r="AI58">
        <v>37546.07</v>
      </c>
      <c r="AJ58">
        <v>7951.47</v>
      </c>
      <c r="AK58">
        <v>0</v>
      </c>
      <c r="AL58">
        <v>75</v>
      </c>
      <c r="AM58">
        <v>15505.1</v>
      </c>
      <c r="AN58">
        <v>61077.64</v>
      </c>
      <c r="AO58">
        <v>100</v>
      </c>
      <c r="AP58">
        <v>100</v>
      </c>
      <c r="AQ58">
        <v>0</v>
      </c>
      <c r="AR58">
        <v>0</v>
      </c>
      <c r="AS58">
        <v>2494.9</v>
      </c>
      <c r="AT58">
        <v>2694.9</v>
      </c>
      <c r="AU58">
        <v>63772.54</v>
      </c>
      <c r="AV58">
        <v>0</v>
      </c>
    </row>
    <row r="59" spans="1:48" x14ac:dyDescent="0.35">
      <c r="A59" t="s">
        <v>462</v>
      </c>
      <c r="B59">
        <v>1</v>
      </c>
      <c r="C59" t="s">
        <v>349</v>
      </c>
      <c r="D59" s="1">
        <v>42583</v>
      </c>
      <c r="E59" s="1">
        <v>24163</v>
      </c>
      <c r="F59" t="s">
        <v>115</v>
      </c>
      <c r="G59" t="s">
        <v>52</v>
      </c>
      <c r="H59" s="1">
        <v>36662</v>
      </c>
      <c r="I59">
        <v>1902.9</v>
      </c>
      <c r="J59" s="4" t="s">
        <v>53</v>
      </c>
      <c r="P59" t="b">
        <v>0</v>
      </c>
      <c r="U59" t="s">
        <v>108</v>
      </c>
      <c r="V59" t="s">
        <v>109</v>
      </c>
      <c r="W59" t="s">
        <v>108</v>
      </c>
      <c r="X59" t="s">
        <v>109</v>
      </c>
      <c r="Z59" t="b">
        <v>0</v>
      </c>
      <c r="AD59" s="1">
        <v>44186</v>
      </c>
      <c r="AE59" s="1">
        <v>44186</v>
      </c>
      <c r="AF59" s="1">
        <v>44186.489583333299</v>
      </c>
      <c r="AH59" t="s">
        <v>88</v>
      </c>
      <c r="AI59">
        <v>0</v>
      </c>
      <c r="AJ59">
        <v>0</v>
      </c>
      <c r="AK59">
        <v>0</v>
      </c>
      <c r="AL59">
        <v>0</v>
      </c>
      <c r="AM59">
        <v>0</v>
      </c>
      <c r="AN59">
        <v>0</v>
      </c>
      <c r="AO59">
        <v>100</v>
      </c>
      <c r="AP59">
        <v>100</v>
      </c>
      <c r="AQ59">
        <v>0</v>
      </c>
      <c r="AR59">
        <v>0</v>
      </c>
      <c r="AS59">
        <v>100</v>
      </c>
      <c r="AT59">
        <v>300</v>
      </c>
      <c r="AU59">
        <v>300</v>
      </c>
      <c r="AV59">
        <v>0</v>
      </c>
    </row>
    <row r="60" spans="1:48" x14ac:dyDescent="0.35">
      <c r="A60" t="s">
        <v>462</v>
      </c>
      <c r="B60">
        <v>5</v>
      </c>
      <c r="C60" t="s">
        <v>203</v>
      </c>
      <c r="D60" s="1">
        <v>42591</v>
      </c>
      <c r="E60" s="1">
        <v>23541</v>
      </c>
      <c r="F60" t="s">
        <v>115</v>
      </c>
      <c r="G60" t="s">
        <v>98</v>
      </c>
      <c r="H60" s="1">
        <v>35901</v>
      </c>
      <c r="I60">
        <v>1482.23</v>
      </c>
      <c r="J60" s="4" t="s">
        <v>53</v>
      </c>
      <c r="P60" t="b">
        <v>0</v>
      </c>
      <c r="U60" t="s">
        <v>78</v>
      </c>
      <c r="V60" t="s">
        <v>79</v>
      </c>
      <c r="W60" t="s">
        <v>78</v>
      </c>
      <c r="X60" t="s">
        <v>79</v>
      </c>
      <c r="Z60" t="b">
        <v>0</v>
      </c>
      <c r="AA60" s="1">
        <v>42593</v>
      </c>
      <c r="AD60" s="1">
        <v>42592</v>
      </c>
      <c r="AE60" s="1">
        <v>42592</v>
      </c>
      <c r="AF60" s="1">
        <v>42592.652083333298</v>
      </c>
      <c r="AG60" s="1">
        <v>42678</v>
      </c>
      <c r="AH60" t="s">
        <v>51</v>
      </c>
      <c r="AI60">
        <v>141.16</v>
      </c>
      <c r="AJ60">
        <v>454.22</v>
      </c>
      <c r="AK60">
        <v>0</v>
      </c>
      <c r="AL60">
        <v>0</v>
      </c>
      <c r="AM60">
        <v>0</v>
      </c>
      <c r="AN60">
        <v>595.38</v>
      </c>
      <c r="AO60">
        <v>0</v>
      </c>
      <c r="AP60">
        <v>0</v>
      </c>
      <c r="AQ60">
        <v>0</v>
      </c>
      <c r="AR60">
        <v>0</v>
      </c>
      <c r="AS60">
        <v>0</v>
      </c>
      <c r="AT60">
        <v>0</v>
      </c>
      <c r="AU60">
        <v>595.38</v>
      </c>
      <c r="AV60">
        <v>0</v>
      </c>
    </row>
    <row r="61" spans="1:48" x14ac:dyDescent="0.35">
      <c r="A61" t="s">
        <v>462</v>
      </c>
      <c r="B61">
        <v>1</v>
      </c>
      <c r="C61" t="s">
        <v>204</v>
      </c>
      <c r="D61" s="1">
        <v>42593</v>
      </c>
      <c r="E61" s="1">
        <v>26870</v>
      </c>
      <c r="F61" t="s">
        <v>115</v>
      </c>
      <c r="G61" t="s">
        <v>52</v>
      </c>
      <c r="H61" s="1">
        <v>36423</v>
      </c>
      <c r="I61">
        <v>1902.92</v>
      </c>
      <c r="J61" s="4" t="s">
        <v>53</v>
      </c>
      <c r="K61">
        <v>12</v>
      </c>
      <c r="L61">
        <v>11092.5</v>
      </c>
      <c r="M61" t="s">
        <v>126</v>
      </c>
      <c r="N61">
        <v>11092.5</v>
      </c>
      <c r="O61" s="1">
        <v>43622</v>
      </c>
      <c r="P61" t="b">
        <v>0</v>
      </c>
      <c r="Q61">
        <v>65</v>
      </c>
      <c r="R61" t="s">
        <v>99</v>
      </c>
      <c r="S61" t="s">
        <v>205</v>
      </c>
      <c r="T61" t="s">
        <v>99</v>
      </c>
      <c r="U61" t="s">
        <v>64</v>
      </c>
      <c r="V61" t="s">
        <v>65</v>
      </c>
      <c r="W61" t="s">
        <v>64</v>
      </c>
      <c r="X61" t="s">
        <v>65</v>
      </c>
      <c r="Z61" t="b">
        <v>1</v>
      </c>
      <c r="AA61" s="1">
        <v>42607</v>
      </c>
      <c r="AD61" s="1">
        <v>42593</v>
      </c>
      <c r="AE61" s="1">
        <v>42604</v>
      </c>
      <c r="AF61" s="1">
        <v>42606.4555555556</v>
      </c>
      <c r="AG61" s="1">
        <v>44165</v>
      </c>
      <c r="AH61" t="s">
        <v>51</v>
      </c>
      <c r="AI61">
        <v>13994.1</v>
      </c>
      <c r="AJ61">
        <v>6282.37</v>
      </c>
      <c r="AK61">
        <v>0</v>
      </c>
      <c r="AL61">
        <v>0</v>
      </c>
      <c r="AM61">
        <v>27417.360000000001</v>
      </c>
      <c r="AN61">
        <v>47693.83</v>
      </c>
      <c r="AO61">
        <v>0</v>
      </c>
      <c r="AP61">
        <v>0</v>
      </c>
      <c r="AQ61">
        <v>0</v>
      </c>
      <c r="AR61">
        <v>0</v>
      </c>
      <c r="AS61">
        <v>0</v>
      </c>
      <c r="AT61">
        <v>0</v>
      </c>
      <c r="AU61">
        <v>47693.83</v>
      </c>
      <c r="AV61">
        <v>0</v>
      </c>
    </row>
    <row r="62" spans="1:48" x14ac:dyDescent="0.35">
      <c r="A62" t="s">
        <v>462</v>
      </c>
      <c r="B62">
        <v>1</v>
      </c>
      <c r="C62" t="s">
        <v>206</v>
      </c>
      <c r="D62" s="1">
        <v>42606</v>
      </c>
      <c r="E62" s="1">
        <v>22160</v>
      </c>
      <c r="F62" t="s">
        <v>115</v>
      </c>
      <c r="G62" t="s">
        <v>52</v>
      </c>
      <c r="H62" s="1">
        <v>30914</v>
      </c>
      <c r="I62">
        <v>1902.92</v>
      </c>
      <c r="J62" s="4" t="s">
        <v>53</v>
      </c>
      <c r="P62" t="b">
        <v>0</v>
      </c>
      <c r="U62" t="s">
        <v>76</v>
      </c>
      <c r="V62" t="s">
        <v>77</v>
      </c>
      <c r="W62" t="s">
        <v>76</v>
      </c>
      <c r="X62" t="s">
        <v>77</v>
      </c>
      <c r="Z62" t="b">
        <v>0</v>
      </c>
      <c r="AA62" s="1">
        <v>42619</v>
      </c>
      <c r="AD62" s="1">
        <v>42607</v>
      </c>
      <c r="AE62" s="1">
        <v>42612</v>
      </c>
      <c r="AF62" s="1">
        <v>42613.514583333301</v>
      </c>
      <c r="AG62" s="1">
        <v>42822</v>
      </c>
      <c r="AH62" t="s">
        <v>51</v>
      </c>
      <c r="AI62">
        <v>8382.61</v>
      </c>
      <c r="AJ62">
        <v>6286.02</v>
      </c>
      <c r="AK62">
        <v>0</v>
      </c>
      <c r="AL62">
        <v>0</v>
      </c>
      <c r="AM62">
        <v>0</v>
      </c>
      <c r="AN62">
        <v>14668.63</v>
      </c>
      <c r="AO62">
        <v>0</v>
      </c>
      <c r="AP62">
        <v>0</v>
      </c>
      <c r="AQ62">
        <v>0</v>
      </c>
      <c r="AR62">
        <v>0</v>
      </c>
      <c r="AS62">
        <v>0</v>
      </c>
      <c r="AT62">
        <v>0</v>
      </c>
      <c r="AU62">
        <v>14668.63</v>
      </c>
      <c r="AV62">
        <v>0</v>
      </c>
    </row>
    <row r="63" spans="1:48" x14ac:dyDescent="0.35">
      <c r="A63" t="s">
        <v>462</v>
      </c>
      <c r="B63">
        <v>1</v>
      </c>
      <c r="C63" t="s">
        <v>207</v>
      </c>
      <c r="D63" s="1">
        <v>42631</v>
      </c>
      <c r="E63" s="1">
        <v>24397</v>
      </c>
      <c r="F63" t="s">
        <v>115</v>
      </c>
      <c r="G63" t="s">
        <v>52</v>
      </c>
      <c r="H63" s="1">
        <v>32791</v>
      </c>
      <c r="I63">
        <v>2283.0300000000002</v>
      </c>
      <c r="J63" s="4" t="s">
        <v>73</v>
      </c>
      <c r="P63" t="b">
        <v>0</v>
      </c>
      <c r="U63" t="s">
        <v>108</v>
      </c>
      <c r="V63" t="s">
        <v>109</v>
      </c>
      <c r="W63" t="s">
        <v>108</v>
      </c>
      <c r="X63" t="s">
        <v>109</v>
      </c>
      <c r="Z63" t="b">
        <v>0</v>
      </c>
      <c r="AA63" s="1">
        <v>42636</v>
      </c>
      <c r="AD63" s="1">
        <v>42631</v>
      </c>
      <c r="AE63" s="1">
        <v>42632</v>
      </c>
      <c r="AF63" s="1">
        <v>42634.475694444402</v>
      </c>
      <c r="AG63" s="1">
        <v>43308</v>
      </c>
      <c r="AH63" t="s">
        <v>51</v>
      </c>
      <c r="AI63">
        <v>0</v>
      </c>
      <c r="AJ63">
        <v>0</v>
      </c>
      <c r="AK63">
        <v>0</v>
      </c>
      <c r="AL63">
        <v>0</v>
      </c>
      <c r="AM63">
        <v>0</v>
      </c>
      <c r="AN63">
        <v>0</v>
      </c>
      <c r="AO63">
        <v>0</v>
      </c>
      <c r="AP63">
        <v>0</v>
      </c>
      <c r="AQ63">
        <v>0</v>
      </c>
      <c r="AR63">
        <v>0</v>
      </c>
      <c r="AS63">
        <v>0</v>
      </c>
      <c r="AT63">
        <v>0</v>
      </c>
      <c r="AU63">
        <v>0</v>
      </c>
    </row>
    <row r="64" spans="1:48" x14ac:dyDescent="0.35">
      <c r="A64" t="s">
        <v>462</v>
      </c>
      <c r="B64">
        <v>5</v>
      </c>
      <c r="C64" t="s">
        <v>208</v>
      </c>
      <c r="D64" s="1">
        <v>42633</v>
      </c>
      <c r="E64" s="1">
        <v>20962</v>
      </c>
      <c r="F64" t="s">
        <v>115</v>
      </c>
      <c r="G64" t="s">
        <v>98</v>
      </c>
      <c r="H64" s="1">
        <v>37158</v>
      </c>
      <c r="I64">
        <v>1482.23</v>
      </c>
      <c r="J64" s="4" t="s">
        <v>73</v>
      </c>
      <c r="P64" t="b">
        <v>0</v>
      </c>
      <c r="U64" t="s">
        <v>89</v>
      </c>
      <c r="V64" t="s">
        <v>90</v>
      </c>
      <c r="W64" t="s">
        <v>89</v>
      </c>
      <c r="X64" t="s">
        <v>90</v>
      </c>
      <c r="Z64" t="b">
        <v>0</v>
      </c>
      <c r="AA64" s="1">
        <v>42641</v>
      </c>
      <c r="AD64" s="1">
        <v>42635</v>
      </c>
      <c r="AE64" s="1">
        <v>42639</v>
      </c>
      <c r="AF64" s="1">
        <v>42639.711111111101</v>
      </c>
      <c r="AG64" s="1">
        <v>42702</v>
      </c>
      <c r="AH64" t="s">
        <v>51</v>
      </c>
      <c r="AI64">
        <v>0</v>
      </c>
      <c r="AJ64">
        <v>234.88</v>
      </c>
      <c r="AK64">
        <v>0</v>
      </c>
      <c r="AL64">
        <v>0</v>
      </c>
      <c r="AM64">
        <v>0</v>
      </c>
      <c r="AN64">
        <v>234.88</v>
      </c>
      <c r="AO64">
        <v>0</v>
      </c>
      <c r="AP64">
        <v>0</v>
      </c>
      <c r="AQ64">
        <v>0</v>
      </c>
      <c r="AR64">
        <v>0</v>
      </c>
      <c r="AS64">
        <v>0</v>
      </c>
      <c r="AT64">
        <v>0</v>
      </c>
      <c r="AU64">
        <v>234.88</v>
      </c>
      <c r="AV64">
        <v>0</v>
      </c>
    </row>
    <row r="65" spans="1:48" x14ac:dyDescent="0.35">
      <c r="A65" t="s">
        <v>462</v>
      </c>
      <c r="B65">
        <v>1</v>
      </c>
      <c r="C65" t="s">
        <v>210</v>
      </c>
      <c r="D65" s="1">
        <v>42684</v>
      </c>
      <c r="E65" s="1">
        <v>28862</v>
      </c>
      <c r="F65" t="s">
        <v>115</v>
      </c>
      <c r="G65" t="s">
        <v>52</v>
      </c>
      <c r="H65" s="1">
        <v>39203</v>
      </c>
      <c r="I65">
        <v>1902.92</v>
      </c>
      <c r="J65" s="4" t="s">
        <v>53</v>
      </c>
      <c r="P65" t="b">
        <v>0</v>
      </c>
      <c r="U65" t="s">
        <v>68</v>
      </c>
      <c r="V65" t="s">
        <v>69</v>
      </c>
      <c r="W65" t="s">
        <v>68</v>
      </c>
      <c r="X65" t="s">
        <v>69</v>
      </c>
      <c r="Z65" t="b">
        <v>0</v>
      </c>
      <c r="AA65" s="1">
        <v>42705</v>
      </c>
      <c r="AB65" s="1">
        <v>42692</v>
      </c>
      <c r="AD65" s="1">
        <v>42684</v>
      </c>
      <c r="AE65" s="1">
        <v>42691</v>
      </c>
      <c r="AF65" s="1">
        <v>42691.329166666699</v>
      </c>
      <c r="AG65" s="1">
        <v>43098</v>
      </c>
      <c r="AH65" t="s">
        <v>51</v>
      </c>
      <c r="AI65">
        <v>12090.22</v>
      </c>
      <c r="AJ65">
        <v>1719.16</v>
      </c>
      <c r="AK65">
        <v>0</v>
      </c>
      <c r="AL65">
        <v>196.65</v>
      </c>
      <c r="AM65">
        <v>0</v>
      </c>
      <c r="AN65">
        <v>14006.03</v>
      </c>
      <c r="AO65">
        <v>0</v>
      </c>
      <c r="AP65">
        <v>0</v>
      </c>
      <c r="AQ65">
        <v>0</v>
      </c>
      <c r="AR65">
        <v>0</v>
      </c>
      <c r="AS65">
        <v>0</v>
      </c>
      <c r="AT65">
        <v>0</v>
      </c>
      <c r="AU65">
        <v>14006.03</v>
      </c>
      <c r="AV65">
        <v>0</v>
      </c>
    </row>
    <row r="66" spans="1:48" x14ac:dyDescent="0.35">
      <c r="A66" t="s">
        <v>462</v>
      </c>
      <c r="B66">
        <v>1</v>
      </c>
      <c r="C66" t="s">
        <v>212</v>
      </c>
      <c r="D66" s="1">
        <v>42695</v>
      </c>
      <c r="E66" s="1">
        <v>26714</v>
      </c>
      <c r="F66" t="s">
        <v>115</v>
      </c>
      <c r="G66" t="s">
        <v>52</v>
      </c>
      <c r="H66" s="1">
        <v>37454</v>
      </c>
      <c r="I66">
        <v>1902.92</v>
      </c>
      <c r="J66" s="4" t="s">
        <v>73</v>
      </c>
      <c r="P66" t="b">
        <v>0</v>
      </c>
      <c r="U66" t="s">
        <v>80</v>
      </c>
      <c r="V66" t="s">
        <v>81</v>
      </c>
      <c r="W66" t="s">
        <v>80</v>
      </c>
      <c r="X66" t="s">
        <v>81</v>
      </c>
      <c r="Z66" t="b">
        <v>0</v>
      </c>
      <c r="AA66" s="1">
        <v>42705</v>
      </c>
      <c r="AD66" s="1">
        <v>42695</v>
      </c>
      <c r="AE66" s="1">
        <v>42695</v>
      </c>
      <c r="AF66" s="1">
        <v>42697.634722222203</v>
      </c>
      <c r="AG66" s="1">
        <v>42881</v>
      </c>
      <c r="AH66" t="s">
        <v>51</v>
      </c>
      <c r="AI66">
        <v>0</v>
      </c>
      <c r="AJ66">
        <v>344.27</v>
      </c>
      <c r="AK66">
        <v>0</v>
      </c>
      <c r="AL66">
        <v>0</v>
      </c>
      <c r="AM66">
        <v>0</v>
      </c>
      <c r="AN66">
        <v>344.27</v>
      </c>
      <c r="AO66">
        <v>0</v>
      </c>
      <c r="AP66">
        <v>0</v>
      </c>
      <c r="AQ66">
        <v>0</v>
      </c>
      <c r="AR66">
        <v>0</v>
      </c>
      <c r="AS66">
        <v>0</v>
      </c>
      <c r="AT66">
        <v>0</v>
      </c>
      <c r="AU66">
        <v>344.27</v>
      </c>
      <c r="AV66">
        <v>0</v>
      </c>
    </row>
    <row r="67" spans="1:48" x14ac:dyDescent="0.35">
      <c r="A67" t="s">
        <v>462</v>
      </c>
      <c r="B67">
        <v>2</v>
      </c>
      <c r="C67" t="s">
        <v>211</v>
      </c>
      <c r="D67" s="1">
        <v>42696</v>
      </c>
      <c r="E67" s="1">
        <v>28284</v>
      </c>
      <c r="F67" t="s">
        <v>115</v>
      </c>
      <c r="G67" t="s">
        <v>57</v>
      </c>
      <c r="H67" s="1">
        <v>37627</v>
      </c>
      <c r="I67">
        <v>2457.92</v>
      </c>
      <c r="J67" s="4" t="s">
        <v>73</v>
      </c>
      <c r="P67" t="b">
        <v>0</v>
      </c>
      <c r="U67" t="s">
        <v>101</v>
      </c>
      <c r="V67" t="s">
        <v>102</v>
      </c>
      <c r="W67" t="s">
        <v>101</v>
      </c>
      <c r="X67" t="s">
        <v>102</v>
      </c>
      <c r="Z67" t="b">
        <v>0</v>
      </c>
      <c r="AA67" s="1">
        <v>42703</v>
      </c>
      <c r="AD67" s="1">
        <v>42696</v>
      </c>
      <c r="AE67" s="1">
        <v>42696</v>
      </c>
      <c r="AF67" s="1">
        <v>42697.34375</v>
      </c>
      <c r="AG67" s="1">
        <v>42776</v>
      </c>
      <c r="AH67" t="s">
        <v>51</v>
      </c>
      <c r="AI67">
        <v>0</v>
      </c>
      <c r="AJ67">
        <v>513.85</v>
      </c>
      <c r="AK67">
        <v>0</v>
      </c>
      <c r="AL67">
        <v>0</v>
      </c>
      <c r="AM67">
        <v>0</v>
      </c>
      <c r="AN67">
        <v>513.85</v>
      </c>
      <c r="AO67">
        <v>0</v>
      </c>
      <c r="AP67">
        <v>0</v>
      </c>
      <c r="AQ67">
        <v>0</v>
      </c>
      <c r="AR67">
        <v>0</v>
      </c>
      <c r="AS67">
        <v>0</v>
      </c>
      <c r="AT67">
        <v>0</v>
      </c>
      <c r="AU67">
        <v>513.85</v>
      </c>
      <c r="AV67">
        <v>0</v>
      </c>
    </row>
    <row r="68" spans="1:48" x14ac:dyDescent="0.35">
      <c r="A68" t="s">
        <v>462</v>
      </c>
      <c r="B68">
        <v>1</v>
      </c>
      <c r="C68" t="s">
        <v>213</v>
      </c>
      <c r="D68" s="1">
        <v>42707</v>
      </c>
      <c r="E68" s="1">
        <v>23031</v>
      </c>
      <c r="F68" t="s">
        <v>115</v>
      </c>
      <c r="G68" t="s">
        <v>52</v>
      </c>
      <c r="H68" s="1">
        <v>30942</v>
      </c>
      <c r="I68">
        <v>2283</v>
      </c>
      <c r="J68" s="4" t="s">
        <v>53</v>
      </c>
      <c r="K68">
        <v>42</v>
      </c>
      <c r="L68">
        <v>62350</v>
      </c>
      <c r="M68" t="s">
        <v>126</v>
      </c>
      <c r="N68">
        <v>62350</v>
      </c>
      <c r="O68" s="1">
        <v>44337</v>
      </c>
      <c r="P68" t="b">
        <v>0</v>
      </c>
      <c r="Q68">
        <v>66</v>
      </c>
      <c r="R68" t="s">
        <v>214</v>
      </c>
      <c r="S68" t="s">
        <v>215</v>
      </c>
      <c r="T68" t="s">
        <v>214</v>
      </c>
      <c r="U68" t="s">
        <v>54</v>
      </c>
      <c r="V68" t="s">
        <v>55</v>
      </c>
      <c r="W68" t="s">
        <v>54</v>
      </c>
      <c r="X68" t="s">
        <v>55</v>
      </c>
      <c r="Z68" t="b">
        <v>1</v>
      </c>
      <c r="AB68" s="1">
        <v>42726</v>
      </c>
      <c r="AC68" s="1">
        <v>42796</v>
      </c>
      <c r="AD68" s="1">
        <v>42713</v>
      </c>
      <c r="AE68" s="1">
        <v>42713</v>
      </c>
      <c r="AF68" s="1">
        <v>42717.429166666698</v>
      </c>
      <c r="AH68" t="s">
        <v>88</v>
      </c>
      <c r="AI68">
        <v>69614.11</v>
      </c>
      <c r="AJ68">
        <v>30541.23</v>
      </c>
      <c r="AK68">
        <v>1500</v>
      </c>
      <c r="AL68">
        <v>0</v>
      </c>
      <c r="AM68">
        <v>31712.38</v>
      </c>
      <c r="AN68">
        <v>133367.72</v>
      </c>
      <c r="AO68">
        <v>0</v>
      </c>
      <c r="AP68">
        <v>2458.77</v>
      </c>
      <c r="AQ68">
        <v>0</v>
      </c>
      <c r="AR68">
        <v>0</v>
      </c>
      <c r="AS68">
        <v>287.62</v>
      </c>
      <c r="AT68">
        <v>2746.39</v>
      </c>
      <c r="AU68">
        <v>136114.10999999999</v>
      </c>
      <c r="AV68">
        <v>0</v>
      </c>
    </row>
    <row r="69" spans="1:48" x14ac:dyDescent="0.35">
      <c r="A69" t="s">
        <v>462</v>
      </c>
      <c r="B69">
        <v>2</v>
      </c>
      <c r="C69" t="s">
        <v>218</v>
      </c>
      <c r="D69" s="1">
        <v>42734</v>
      </c>
      <c r="E69" s="1">
        <v>31767</v>
      </c>
      <c r="F69" t="s">
        <v>115</v>
      </c>
      <c r="G69" t="s">
        <v>57</v>
      </c>
      <c r="H69" s="1">
        <v>41271</v>
      </c>
      <c r="I69">
        <v>2115</v>
      </c>
      <c r="J69" s="4" t="s">
        <v>53</v>
      </c>
      <c r="P69" t="b">
        <v>0</v>
      </c>
      <c r="U69" t="s">
        <v>103</v>
      </c>
      <c r="V69" t="s">
        <v>104</v>
      </c>
      <c r="W69" t="s">
        <v>103</v>
      </c>
      <c r="X69" t="s">
        <v>104</v>
      </c>
      <c r="Z69" t="b">
        <v>1</v>
      </c>
      <c r="AC69" s="1">
        <v>42755</v>
      </c>
      <c r="AD69" s="1">
        <v>42752</v>
      </c>
      <c r="AE69" s="1">
        <v>42752</v>
      </c>
      <c r="AF69" s="1">
        <v>42755.6159722222</v>
      </c>
      <c r="AG69" s="1">
        <v>43026</v>
      </c>
      <c r="AH69" t="s">
        <v>51</v>
      </c>
      <c r="AI69">
        <v>0</v>
      </c>
      <c r="AJ69">
        <v>625</v>
      </c>
      <c r="AK69">
        <v>0</v>
      </c>
      <c r="AL69">
        <v>0</v>
      </c>
      <c r="AM69">
        <v>0</v>
      </c>
      <c r="AN69">
        <v>625</v>
      </c>
      <c r="AO69">
        <v>0</v>
      </c>
      <c r="AP69">
        <v>0</v>
      </c>
      <c r="AQ69">
        <v>0</v>
      </c>
      <c r="AR69">
        <v>0</v>
      </c>
      <c r="AS69">
        <v>0</v>
      </c>
      <c r="AT69">
        <v>0</v>
      </c>
      <c r="AU69">
        <v>625</v>
      </c>
      <c r="AV69">
        <v>0</v>
      </c>
    </row>
    <row r="70" spans="1:48" x14ac:dyDescent="0.35">
      <c r="A70" t="s">
        <v>462</v>
      </c>
      <c r="B70">
        <v>2</v>
      </c>
      <c r="C70" t="s">
        <v>217</v>
      </c>
      <c r="D70" s="1">
        <v>42738</v>
      </c>
      <c r="E70" s="1">
        <v>31767</v>
      </c>
      <c r="F70" t="s">
        <v>115</v>
      </c>
      <c r="G70" t="s">
        <v>57</v>
      </c>
      <c r="H70" s="1">
        <v>41271</v>
      </c>
      <c r="I70">
        <v>2115</v>
      </c>
      <c r="J70" s="4" t="s">
        <v>53</v>
      </c>
      <c r="P70" t="b">
        <v>0</v>
      </c>
      <c r="U70" t="s">
        <v>60</v>
      </c>
      <c r="V70" t="s">
        <v>61</v>
      </c>
      <c r="W70" t="s">
        <v>60</v>
      </c>
      <c r="X70" t="s">
        <v>61</v>
      </c>
      <c r="Z70" t="b">
        <v>1</v>
      </c>
      <c r="AB70" s="1">
        <v>42744</v>
      </c>
      <c r="AC70" s="1">
        <v>42825</v>
      </c>
      <c r="AD70" s="1">
        <v>42738</v>
      </c>
      <c r="AE70" s="1">
        <v>42740</v>
      </c>
      <c r="AF70" s="1">
        <v>42741.6340277778</v>
      </c>
      <c r="AG70" s="1">
        <v>43075</v>
      </c>
      <c r="AH70" t="s">
        <v>51</v>
      </c>
      <c r="AI70">
        <v>0</v>
      </c>
      <c r="AJ70">
        <v>831.32</v>
      </c>
      <c r="AK70">
        <v>0</v>
      </c>
      <c r="AL70">
        <v>0</v>
      </c>
      <c r="AM70">
        <v>17073.03</v>
      </c>
      <c r="AN70">
        <v>17904.349999999999</v>
      </c>
      <c r="AO70">
        <v>0</v>
      </c>
      <c r="AP70">
        <v>0</v>
      </c>
      <c r="AQ70">
        <v>0</v>
      </c>
      <c r="AR70">
        <v>0</v>
      </c>
      <c r="AS70">
        <v>0</v>
      </c>
      <c r="AT70">
        <v>0</v>
      </c>
      <c r="AU70">
        <v>17904.349999999999</v>
      </c>
      <c r="AV70">
        <v>0</v>
      </c>
    </row>
    <row r="71" spans="1:48" x14ac:dyDescent="0.35">
      <c r="A71" t="s">
        <v>462</v>
      </c>
      <c r="B71">
        <v>5</v>
      </c>
      <c r="C71" t="s">
        <v>216</v>
      </c>
      <c r="D71" s="1">
        <v>42739</v>
      </c>
      <c r="E71" s="1">
        <v>31272</v>
      </c>
      <c r="F71" t="s">
        <v>115</v>
      </c>
      <c r="G71" t="s">
        <v>97</v>
      </c>
      <c r="H71" s="1">
        <v>42121</v>
      </c>
      <c r="I71">
        <v>1161.23</v>
      </c>
      <c r="J71" s="4" t="s">
        <v>73</v>
      </c>
      <c r="P71" t="b">
        <v>0</v>
      </c>
      <c r="U71" t="s">
        <v>78</v>
      </c>
      <c r="V71" t="s">
        <v>79</v>
      </c>
      <c r="W71" t="s">
        <v>78</v>
      </c>
      <c r="X71" t="s">
        <v>79</v>
      </c>
      <c r="Z71" t="b">
        <v>0</v>
      </c>
      <c r="AA71" s="1">
        <v>42746</v>
      </c>
      <c r="AD71" s="1">
        <v>42739</v>
      </c>
      <c r="AE71" s="1">
        <v>42739</v>
      </c>
      <c r="AF71" s="1">
        <v>42741.578472222202</v>
      </c>
      <c r="AG71" s="1">
        <v>42804</v>
      </c>
      <c r="AH71" t="s">
        <v>51</v>
      </c>
      <c r="AI71">
        <v>0</v>
      </c>
      <c r="AJ71">
        <v>496.53</v>
      </c>
      <c r="AK71">
        <v>0</v>
      </c>
      <c r="AL71">
        <v>0</v>
      </c>
      <c r="AM71">
        <v>0</v>
      </c>
      <c r="AN71">
        <v>496.53</v>
      </c>
      <c r="AO71">
        <v>0</v>
      </c>
      <c r="AP71">
        <v>0</v>
      </c>
      <c r="AQ71">
        <v>0</v>
      </c>
      <c r="AR71">
        <v>0</v>
      </c>
      <c r="AS71">
        <v>0</v>
      </c>
      <c r="AT71">
        <v>0</v>
      </c>
      <c r="AU71">
        <v>496.53</v>
      </c>
      <c r="AV71">
        <v>0</v>
      </c>
    </row>
    <row r="72" spans="1:48" x14ac:dyDescent="0.35">
      <c r="A72" t="s">
        <v>462</v>
      </c>
      <c r="B72">
        <v>1</v>
      </c>
      <c r="C72" t="s">
        <v>220</v>
      </c>
      <c r="D72" s="1">
        <v>42794</v>
      </c>
      <c r="E72" s="1">
        <v>27677</v>
      </c>
      <c r="F72" t="s">
        <v>115</v>
      </c>
      <c r="G72" t="s">
        <v>52</v>
      </c>
      <c r="H72" s="1">
        <v>37375</v>
      </c>
      <c r="I72">
        <v>1921.94</v>
      </c>
      <c r="J72" s="4" t="s">
        <v>53</v>
      </c>
      <c r="P72" t="b">
        <v>0</v>
      </c>
      <c r="U72" t="s">
        <v>71</v>
      </c>
      <c r="V72" t="s">
        <v>72</v>
      </c>
      <c r="W72" t="s">
        <v>71</v>
      </c>
      <c r="X72" t="s">
        <v>72</v>
      </c>
      <c r="Z72" t="b">
        <v>0</v>
      </c>
      <c r="AA72" s="1">
        <v>42803</v>
      </c>
      <c r="AD72" s="1">
        <v>42794</v>
      </c>
      <c r="AE72" s="1">
        <v>42794</v>
      </c>
      <c r="AF72" s="1">
        <v>42802.356249999997</v>
      </c>
      <c r="AG72" s="1">
        <v>43031</v>
      </c>
      <c r="AH72" t="s">
        <v>51</v>
      </c>
      <c r="AI72">
        <v>18761.12</v>
      </c>
      <c r="AJ72">
        <v>1957.19</v>
      </c>
      <c r="AK72">
        <v>0</v>
      </c>
      <c r="AL72">
        <v>0</v>
      </c>
      <c r="AM72">
        <v>0</v>
      </c>
      <c r="AN72">
        <v>20718.310000000001</v>
      </c>
      <c r="AO72">
        <v>0</v>
      </c>
      <c r="AP72">
        <v>0</v>
      </c>
      <c r="AQ72">
        <v>0</v>
      </c>
      <c r="AR72">
        <v>0</v>
      </c>
      <c r="AS72">
        <v>0</v>
      </c>
      <c r="AT72">
        <v>0</v>
      </c>
      <c r="AU72">
        <v>20718.310000000001</v>
      </c>
      <c r="AV72">
        <v>0</v>
      </c>
    </row>
    <row r="73" spans="1:48" x14ac:dyDescent="0.35">
      <c r="A73" t="s">
        <v>462</v>
      </c>
      <c r="B73">
        <v>5</v>
      </c>
      <c r="C73" t="s">
        <v>219</v>
      </c>
      <c r="D73" s="1">
        <v>42795</v>
      </c>
      <c r="E73" s="1">
        <v>28156</v>
      </c>
      <c r="F73" t="s">
        <v>115</v>
      </c>
      <c r="G73" t="s">
        <v>98</v>
      </c>
      <c r="H73" s="1">
        <v>42135</v>
      </c>
      <c r="I73">
        <v>1482.23</v>
      </c>
      <c r="J73" s="4" t="s">
        <v>73</v>
      </c>
      <c r="P73" t="b">
        <v>0</v>
      </c>
      <c r="U73" t="s">
        <v>127</v>
      </c>
      <c r="V73" t="s">
        <v>128</v>
      </c>
      <c r="W73" t="s">
        <v>127</v>
      </c>
      <c r="X73" t="s">
        <v>128</v>
      </c>
      <c r="Z73" t="b">
        <v>0</v>
      </c>
      <c r="AA73" s="1">
        <v>42800</v>
      </c>
      <c r="AD73" s="1">
        <v>42795</v>
      </c>
      <c r="AE73" s="1">
        <v>42795</v>
      </c>
      <c r="AF73" s="1">
        <v>42796.625</v>
      </c>
      <c r="AG73" s="1">
        <v>42864</v>
      </c>
      <c r="AH73" t="s">
        <v>51</v>
      </c>
      <c r="AI73">
        <v>0</v>
      </c>
      <c r="AJ73">
        <v>424.18</v>
      </c>
      <c r="AK73">
        <v>0</v>
      </c>
      <c r="AL73">
        <v>0</v>
      </c>
      <c r="AM73">
        <v>0</v>
      </c>
      <c r="AN73">
        <v>424.18</v>
      </c>
      <c r="AO73">
        <v>0</v>
      </c>
      <c r="AP73">
        <v>0</v>
      </c>
      <c r="AQ73">
        <v>0</v>
      </c>
      <c r="AR73">
        <v>0</v>
      </c>
      <c r="AS73">
        <v>0</v>
      </c>
      <c r="AT73">
        <v>0</v>
      </c>
      <c r="AU73">
        <v>424.18</v>
      </c>
      <c r="AV73">
        <v>0</v>
      </c>
    </row>
    <row r="74" spans="1:48" x14ac:dyDescent="0.35">
      <c r="A74" t="s">
        <v>462</v>
      </c>
      <c r="B74">
        <v>1</v>
      </c>
      <c r="C74" t="s">
        <v>221</v>
      </c>
      <c r="D74" s="1">
        <v>42803</v>
      </c>
      <c r="E74" s="1">
        <v>24931</v>
      </c>
      <c r="F74" t="s">
        <v>115</v>
      </c>
      <c r="G74" t="s">
        <v>52</v>
      </c>
      <c r="H74" s="1">
        <v>33637</v>
      </c>
      <c r="I74">
        <v>1921.85</v>
      </c>
      <c r="J74" s="4" t="s">
        <v>53</v>
      </c>
      <c r="P74" t="b">
        <v>0</v>
      </c>
      <c r="U74" t="s">
        <v>80</v>
      </c>
      <c r="V74" t="s">
        <v>81</v>
      </c>
      <c r="W74" t="s">
        <v>80</v>
      </c>
      <c r="X74" t="s">
        <v>81</v>
      </c>
      <c r="Z74" t="b">
        <v>0</v>
      </c>
      <c r="AA74" s="1">
        <v>42817</v>
      </c>
      <c r="AD74" s="1">
        <v>42807</v>
      </c>
      <c r="AE74" s="1">
        <v>42810</v>
      </c>
      <c r="AF74" s="1">
        <v>42811.3840277778</v>
      </c>
      <c r="AG74" s="1">
        <v>43025</v>
      </c>
      <c r="AH74" t="s">
        <v>51</v>
      </c>
      <c r="AI74">
        <v>167.51</v>
      </c>
      <c r="AJ74">
        <v>596.66999999999996</v>
      </c>
      <c r="AK74">
        <v>0</v>
      </c>
      <c r="AL74">
        <v>0</v>
      </c>
      <c r="AM74">
        <v>0</v>
      </c>
      <c r="AN74">
        <v>764.18</v>
      </c>
      <c r="AO74">
        <v>0</v>
      </c>
      <c r="AP74">
        <v>0</v>
      </c>
      <c r="AQ74">
        <v>0</v>
      </c>
      <c r="AR74">
        <v>0</v>
      </c>
      <c r="AS74">
        <v>0</v>
      </c>
      <c r="AT74">
        <v>0</v>
      </c>
      <c r="AU74">
        <v>764.18</v>
      </c>
      <c r="AV74">
        <v>0</v>
      </c>
    </row>
    <row r="75" spans="1:48" x14ac:dyDescent="0.35">
      <c r="A75" t="s">
        <v>462</v>
      </c>
      <c r="B75">
        <v>1</v>
      </c>
      <c r="C75" t="s">
        <v>224</v>
      </c>
      <c r="D75" s="1">
        <v>42863</v>
      </c>
      <c r="E75" s="1">
        <v>26870</v>
      </c>
      <c r="F75" t="s">
        <v>115</v>
      </c>
      <c r="G75" t="s">
        <v>52</v>
      </c>
      <c r="H75" s="1">
        <v>36423</v>
      </c>
      <c r="I75">
        <v>2423.08</v>
      </c>
      <c r="J75" s="4" t="s">
        <v>53</v>
      </c>
      <c r="P75" t="b">
        <v>0</v>
      </c>
      <c r="U75" t="s">
        <v>66</v>
      </c>
      <c r="V75" t="s">
        <v>67</v>
      </c>
      <c r="W75" t="s">
        <v>66</v>
      </c>
      <c r="X75" t="s">
        <v>67</v>
      </c>
      <c r="Z75" t="b">
        <v>0</v>
      </c>
      <c r="AA75" s="1">
        <v>42872</v>
      </c>
      <c r="AD75" s="1">
        <v>42863</v>
      </c>
      <c r="AE75" s="1">
        <v>42863</v>
      </c>
      <c r="AF75" s="1">
        <v>42867.681944444397</v>
      </c>
      <c r="AG75" s="1">
        <v>43052</v>
      </c>
      <c r="AH75" t="s">
        <v>51</v>
      </c>
      <c r="AI75">
        <v>3015.18</v>
      </c>
      <c r="AJ75">
        <v>650.76</v>
      </c>
      <c r="AK75">
        <v>0</v>
      </c>
      <c r="AL75">
        <v>0</v>
      </c>
      <c r="AM75">
        <v>0</v>
      </c>
      <c r="AN75">
        <v>3665.94</v>
      </c>
      <c r="AO75">
        <v>0</v>
      </c>
      <c r="AP75">
        <v>0</v>
      </c>
      <c r="AQ75">
        <v>0</v>
      </c>
      <c r="AR75">
        <v>0</v>
      </c>
      <c r="AS75">
        <v>0</v>
      </c>
      <c r="AT75">
        <v>0</v>
      </c>
      <c r="AU75">
        <v>3665.94</v>
      </c>
      <c r="AV75">
        <v>0</v>
      </c>
    </row>
    <row r="76" spans="1:48" x14ac:dyDescent="0.35">
      <c r="A76" t="s">
        <v>462</v>
      </c>
      <c r="B76">
        <v>1</v>
      </c>
      <c r="C76" t="s">
        <v>225</v>
      </c>
      <c r="D76" s="1">
        <v>42870</v>
      </c>
      <c r="E76" s="1">
        <v>27728</v>
      </c>
      <c r="F76" t="s">
        <v>115</v>
      </c>
      <c r="G76" t="s">
        <v>52</v>
      </c>
      <c r="H76" s="1">
        <v>37151</v>
      </c>
      <c r="I76">
        <v>2283</v>
      </c>
      <c r="J76" s="4" t="s">
        <v>53</v>
      </c>
      <c r="P76" t="b">
        <v>0</v>
      </c>
      <c r="U76" t="s">
        <v>66</v>
      </c>
      <c r="V76" t="s">
        <v>67</v>
      </c>
      <c r="W76" t="s">
        <v>66</v>
      </c>
      <c r="X76" t="s">
        <v>67</v>
      </c>
      <c r="Z76" t="b">
        <v>0</v>
      </c>
      <c r="AA76" s="1">
        <v>42873</v>
      </c>
      <c r="AD76" s="1">
        <v>42870</v>
      </c>
      <c r="AE76" s="1">
        <v>42871</v>
      </c>
      <c r="AF76" s="1">
        <v>42872.538888888899</v>
      </c>
      <c r="AG76" s="1">
        <v>43493</v>
      </c>
      <c r="AH76" t="s">
        <v>51</v>
      </c>
      <c r="AI76">
        <v>4020.24</v>
      </c>
      <c r="AJ76">
        <v>1075.7</v>
      </c>
      <c r="AK76">
        <v>0</v>
      </c>
      <c r="AL76">
        <v>0</v>
      </c>
      <c r="AM76">
        <v>0</v>
      </c>
      <c r="AN76">
        <v>5095.9399999999996</v>
      </c>
      <c r="AO76">
        <v>0</v>
      </c>
      <c r="AP76">
        <v>0</v>
      </c>
      <c r="AQ76">
        <v>0</v>
      </c>
      <c r="AR76">
        <v>0</v>
      </c>
      <c r="AS76">
        <v>0</v>
      </c>
      <c r="AT76">
        <v>0</v>
      </c>
      <c r="AU76">
        <v>5095.9399999999996</v>
      </c>
      <c r="AV76">
        <v>0</v>
      </c>
    </row>
    <row r="77" spans="1:48" x14ac:dyDescent="0.35">
      <c r="A77" t="s">
        <v>462</v>
      </c>
      <c r="B77">
        <v>2</v>
      </c>
      <c r="C77" t="s">
        <v>226</v>
      </c>
      <c r="D77" s="1">
        <v>42873</v>
      </c>
      <c r="E77" s="1">
        <v>33762</v>
      </c>
      <c r="F77" t="s">
        <v>115</v>
      </c>
      <c r="G77" t="s">
        <v>57</v>
      </c>
      <c r="H77" s="1">
        <v>42639</v>
      </c>
      <c r="I77">
        <v>1740</v>
      </c>
      <c r="J77" s="4" t="s">
        <v>53</v>
      </c>
      <c r="P77" t="b">
        <v>0</v>
      </c>
      <c r="Q77">
        <v>67</v>
      </c>
      <c r="R77" t="s">
        <v>227</v>
      </c>
      <c r="S77" t="s">
        <v>228</v>
      </c>
      <c r="T77" t="s">
        <v>227</v>
      </c>
      <c r="U77" t="s">
        <v>74</v>
      </c>
      <c r="V77" t="s">
        <v>75</v>
      </c>
      <c r="W77" t="s">
        <v>74</v>
      </c>
      <c r="X77" t="s">
        <v>75</v>
      </c>
      <c r="Z77" t="b">
        <v>0</v>
      </c>
      <c r="AD77" s="1">
        <v>42873</v>
      </c>
      <c r="AE77" s="1">
        <v>42873</v>
      </c>
      <c r="AF77" s="1">
        <v>42873.489583333299</v>
      </c>
      <c r="AG77" s="1">
        <v>43602</v>
      </c>
      <c r="AH77" t="s">
        <v>88</v>
      </c>
      <c r="AI77">
        <v>19156.5</v>
      </c>
      <c r="AJ77">
        <v>24291.37</v>
      </c>
      <c r="AK77">
        <v>0</v>
      </c>
      <c r="AL77">
        <v>0</v>
      </c>
      <c r="AM77">
        <v>6945.9</v>
      </c>
      <c r="AN77">
        <v>50393.77</v>
      </c>
      <c r="AO77">
        <v>0</v>
      </c>
      <c r="AP77">
        <v>708.63</v>
      </c>
      <c r="AQ77">
        <v>0</v>
      </c>
      <c r="AR77">
        <v>0</v>
      </c>
      <c r="AS77">
        <v>3054.1</v>
      </c>
      <c r="AT77">
        <v>3762.73</v>
      </c>
      <c r="AU77">
        <v>54156.5</v>
      </c>
      <c r="AV77">
        <v>0</v>
      </c>
    </row>
    <row r="78" spans="1:48" x14ac:dyDescent="0.35">
      <c r="A78" t="s">
        <v>462</v>
      </c>
      <c r="B78">
        <v>2</v>
      </c>
      <c r="C78" t="s">
        <v>229</v>
      </c>
      <c r="D78" s="1">
        <v>42873</v>
      </c>
      <c r="E78" s="1">
        <v>29154</v>
      </c>
      <c r="F78" t="s">
        <v>115</v>
      </c>
      <c r="G78" t="s">
        <v>57</v>
      </c>
      <c r="H78" s="1">
        <v>42767</v>
      </c>
      <c r="I78">
        <v>1657.15</v>
      </c>
      <c r="J78" s="4" t="s">
        <v>73</v>
      </c>
      <c r="P78" t="b">
        <v>0</v>
      </c>
      <c r="U78" t="s">
        <v>101</v>
      </c>
      <c r="V78" t="s">
        <v>102</v>
      </c>
      <c r="W78" t="s">
        <v>101</v>
      </c>
      <c r="X78" t="s">
        <v>102</v>
      </c>
      <c r="Z78" t="b">
        <v>0</v>
      </c>
      <c r="AD78" s="1">
        <v>42873</v>
      </c>
      <c r="AE78" s="1">
        <v>42873</v>
      </c>
      <c r="AF78" s="1">
        <v>42873.496527777803</v>
      </c>
      <c r="AG78" s="1">
        <v>43069</v>
      </c>
      <c r="AH78" t="s">
        <v>51</v>
      </c>
      <c r="AI78">
        <v>0</v>
      </c>
      <c r="AJ78">
        <v>614.04</v>
      </c>
      <c r="AK78">
        <v>0</v>
      </c>
      <c r="AL78">
        <v>0</v>
      </c>
      <c r="AM78">
        <v>0</v>
      </c>
      <c r="AN78">
        <v>614.04</v>
      </c>
      <c r="AO78">
        <v>0</v>
      </c>
      <c r="AP78">
        <v>0</v>
      </c>
      <c r="AQ78">
        <v>0</v>
      </c>
      <c r="AR78">
        <v>0</v>
      </c>
      <c r="AS78">
        <v>0</v>
      </c>
      <c r="AT78">
        <v>0</v>
      </c>
      <c r="AU78">
        <v>614.04</v>
      </c>
      <c r="AV78">
        <v>0</v>
      </c>
    </row>
    <row r="79" spans="1:48" x14ac:dyDescent="0.35">
      <c r="A79" t="s">
        <v>462</v>
      </c>
      <c r="B79">
        <v>2</v>
      </c>
      <c r="C79" t="s">
        <v>237</v>
      </c>
      <c r="D79" s="1">
        <v>42882</v>
      </c>
      <c r="E79" s="1">
        <v>31589</v>
      </c>
      <c r="F79" t="s">
        <v>115</v>
      </c>
      <c r="G79" t="s">
        <v>57</v>
      </c>
      <c r="H79" s="1">
        <v>42136</v>
      </c>
      <c r="I79">
        <v>1918.38</v>
      </c>
      <c r="J79" s="4" t="s">
        <v>73</v>
      </c>
      <c r="P79" t="b">
        <v>0</v>
      </c>
      <c r="U79" t="s">
        <v>64</v>
      </c>
      <c r="V79" t="s">
        <v>65</v>
      </c>
      <c r="W79" t="s">
        <v>64</v>
      </c>
      <c r="X79" t="s">
        <v>65</v>
      </c>
      <c r="Z79" t="b">
        <v>0</v>
      </c>
      <c r="AA79" s="1">
        <v>42970</v>
      </c>
      <c r="AD79" s="1">
        <v>42888</v>
      </c>
      <c r="AE79" s="1">
        <v>42963</v>
      </c>
      <c r="AF79" s="1">
        <v>42964.486111111102</v>
      </c>
      <c r="AG79" s="1">
        <v>43175</v>
      </c>
      <c r="AH79" t="s">
        <v>51</v>
      </c>
      <c r="AI79">
        <v>0</v>
      </c>
      <c r="AJ79">
        <v>573.55999999999995</v>
      </c>
      <c r="AK79">
        <v>0</v>
      </c>
      <c r="AL79">
        <v>0</v>
      </c>
      <c r="AM79">
        <v>0</v>
      </c>
      <c r="AN79">
        <v>573.55999999999995</v>
      </c>
      <c r="AO79">
        <v>0</v>
      </c>
      <c r="AP79">
        <v>0</v>
      </c>
      <c r="AQ79">
        <v>0</v>
      </c>
      <c r="AR79">
        <v>0</v>
      </c>
      <c r="AS79">
        <v>0</v>
      </c>
      <c r="AT79">
        <v>0</v>
      </c>
      <c r="AU79">
        <v>573.55999999999995</v>
      </c>
      <c r="AV79">
        <v>0</v>
      </c>
    </row>
    <row r="80" spans="1:48" x14ac:dyDescent="0.35">
      <c r="A80" t="s">
        <v>462</v>
      </c>
      <c r="B80">
        <v>2</v>
      </c>
      <c r="C80" t="s">
        <v>230</v>
      </c>
      <c r="D80" s="1">
        <v>42897</v>
      </c>
      <c r="E80" s="1">
        <v>25235</v>
      </c>
      <c r="F80" t="s">
        <v>125</v>
      </c>
      <c r="G80" t="s">
        <v>57</v>
      </c>
      <c r="H80" s="1">
        <v>37081</v>
      </c>
      <c r="I80">
        <v>2261.54</v>
      </c>
      <c r="J80" s="4" t="s">
        <v>53</v>
      </c>
      <c r="K80">
        <v>5</v>
      </c>
      <c r="P80" t="b">
        <v>0</v>
      </c>
      <c r="Q80">
        <v>66</v>
      </c>
      <c r="R80" t="s">
        <v>138</v>
      </c>
      <c r="S80" t="s">
        <v>231</v>
      </c>
      <c r="T80" t="s">
        <v>138</v>
      </c>
      <c r="U80" t="s">
        <v>60</v>
      </c>
      <c r="V80" t="s">
        <v>61</v>
      </c>
      <c r="W80" t="s">
        <v>60</v>
      </c>
      <c r="X80" t="s">
        <v>61</v>
      </c>
      <c r="Z80" t="b">
        <v>1</v>
      </c>
      <c r="AA80" s="1">
        <v>42901</v>
      </c>
      <c r="AD80" s="1">
        <v>42897</v>
      </c>
      <c r="AE80" s="1">
        <v>42897</v>
      </c>
      <c r="AF80" s="1">
        <v>42899.470833333296</v>
      </c>
      <c r="AH80" t="s">
        <v>88</v>
      </c>
      <c r="AI80">
        <v>114607.63</v>
      </c>
      <c r="AJ80">
        <v>59790.69</v>
      </c>
      <c r="AK80">
        <v>6000</v>
      </c>
      <c r="AL80">
        <v>0</v>
      </c>
      <c r="AM80">
        <v>20310.439999999999</v>
      </c>
      <c r="AN80">
        <v>200708.76</v>
      </c>
      <c r="AO80">
        <v>26069.37</v>
      </c>
      <c r="AP80">
        <v>7209.31</v>
      </c>
      <c r="AQ80">
        <v>0</v>
      </c>
      <c r="AR80">
        <v>0</v>
      </c>
      <c r="AS80">
        <v>689.56</v>
      </c>
      <c r="AT80">
        <v>33968.239999999998</v>
      </c>
      <c r="AU80">
        <v>234677</v>
      </c>
      <c r="AV80">
        <v>0</v>
      </c>
    </row>
    <row r="81" spans="1:48" x14ac:dyDescent="0.35">
      <c r="A81" t="s">
        <v>462</v>
      </c>
      <c r="B81">
        <v>5</v>
      </c>
      <c r="C81" t="s">
        <v>252</v>
      </c>
      <c r="D81" s="1">
        <v>42917</v>
      </c>
      <c r="E81" s="1">
        <v>29593</v>
      </c>
      <c r="F81" t="s">
        <v>115</v>
      </c>
      <c r="G81" t="s">
        <v>98</v>
      </c>
      <c r="H81" s="1">
        <v>42522</v>
      </c>
      <c r="I81">
        <v>1262.08</v>
      </c>
      <c r="J81" s="4" t="s">
        <v>53</v>
      </c>
      <c r="P81" t="b">
        <v>0</v>
      </c>
      <c r="U81" t="s">
        <v>76</v>
      </c>
      <c r="V81" t="s">
        <v>77</v>
      </c>
      <c r="W81" t="s">
        <v>76</v>
      </c>
      <c r="X81" t="s">
        <v>77</v>
      </c>
      <c r="Z81" t="b">
        <v>0</v>
      </c>
      <c r="AC81" s="1">
        <v>43157</v>
      </c>
      <c r="AD81" s="1">
        <v>43145</v>
      </c>
      <c r="AE81" s="1">
        <v>43145</v>
      </c>
      <c r="AF81" s="1">
        <v>43147.644444444399</v>
      </c>
      <c r="AG81" s="1">
        <v>43278</v>
      </c>
      <c r="AH81" t="s">
        <v>51</v>
      </c>
      <c r="AI81">
        <v>0</v>
      </c>
      <c r="AJ81">
        <v>0</v>
      </c>
      <c r="AK81">
        <v>0</v>
      </c>
      <c r="AL81">
        <v>0</v>
      </c>
      <c r="AM81">
        <v>0</v>
      </c>
      <c r="AN81">
        <v>0</v>
      </c>
      <c r="AO81">
        <v>0</v>
      </c>
      <c r="AP81">
        <v>0</v>
      </c>
      <c r="AQ81">
        <v>0</v>
      </c>
      <c r="AR81">
        <v>0</v>
      </c>
      <c r="AS81">
        <v>0</v>
      </c>
      <c r="AT81">
        <v>0</v>
      </c>
      <c r="AU81">
        <v>0</v>
      </c>
      <c r="AV81">
        <v>0</v>
      </c>
    </row>
    <row r="82" spans="1:48" x14ac:dyDescent="0.35">
      <c r="A82" t="s">
        <v>462</v>
      </c>
      <c r="B82">
        <v>1</v>
      </c>
      <c r="C82" t="s">
        <v>232</v>
      </c>
      <c r="D82" s="1">
        <v>42920</v>
      </c>
      <c r="E82" s="1">
        <v>24548</v>
      </c>
      <c r="F82" t="s">
        <v>115</v>
      </c>
      <c r="G82" t="s">
        <v>52</v>
      </c>
      <c r="H82" s="1">
        <v>32714</v>
      </c>
      <c r="I82">
        <v>3611.79</v>
      </c>
      <c r="J82" s="4" t="s">
        <v>53</v>
      </c>
      <c r="K82">
        <v>31</v>
      </c>
      <c r="P82" t="b">
        <v>0</v>
      </c>
      <c r="Q82">
        <v>66</v>
      </c>
      <c r="R82" t="s">
        <v>99</v>
      </c>
      <c r="S82" t="s">
        <v>233</v>
      </c>
      <c r="T82" t="s">
        <v>99</v>
      </c>
      <c r="U82" t="s">
        <v>58</v>
      </c>
      <c r="V82" t="s">
        <v>59</v>
      </c>
      <c r="W82" t="s">
        <v>58</v>
      </c>
      <c r="X82" t="s">
        <v>59</v>
      </c>
      <c r="Z82" t="b">
        <v>0</v>
      </c>
      <c r="AA82" s="1">
        <v>42929</v>
      </c>
      <c r="AD82" s="1">
        <v>42921</v>
      </c>
      <c r="AE82" s="1">
        <v>42921</v>
      </c>
      <c r="AF82" s="1">
        <v>42923.661111111098</v>
      </c>
      <c r="AH82" t="s">
        <v>88</v>
      </c>
      <c r="AI82">
        <v>59158.92</v>
      </c>
      <c r="AJ82">
        <v>51019.31</v>
      </c>
      <c r="AK82">
        <v>0</v>
      </c>
      <c r="AL82">
        <v>0</v>
      </c>
      <c r="AM82">
        <v>21154.560000000001</v>
      </c>
      <c r="AN82">
        <v>131332.79</v>
      </c>
      <c r="AO82">
        <v>2117.23</v>
      </c>
      <c r="AP82">
        <v>3980.69</v>
      </c>
      <c r="AQ82">
        <v>0</v>
      </c>
      <c r="AR82">
        <v>0</v>
      </c>
      <c r="AS82">
        <v>3845.44</v>
      </c>
      <c r="AT82">
        <v>9943.36</v>
      </c>
      <c r="AU82">
        <v>141276.15</v>
      </c>
      <c r="AV82">
        <v>0</v>
      </c>
    </row>
    <row r="83" spans="1:48" x14ac:dyDescent="0.35">
      <c r="A83" t="s">
        <v>462</v>
      </c>
      <c r="B83">
        <v>1</v>
      </c>
      <c r="C83" t="s">
        <v>451</v>
      </c>
      <c r="D83" s="1">
        <v>42920</v>
      </c>
      <c r="E83" s="1">
        <v>24548</v>
      </c>
      <c r="F83" t="s">
        <v>115</v>
      </c>
      <c r="G83" t="s">
        <v>52</v>
      </c>
      <c r="H83" s="1">
        <v>32714</v>
      </c>
      <c r="I83">
        <v>2284.62</v>
      </c>
      <c r="J83" s="4" t="s">
        <v>53</v>
      </c>
      <c r="P83" t="b">
        <v>0</v>
      </c>
      <c r="U83" t="s">
        <v>58</v>
      </c>
      <c r="V83" t="s">
        <v>59</v>
      </c>
      <c r="W83" t="s">
        <v>58</v>
      </c>
      <c r="X83" t="s">
        <v>59</v>
      </c>
      <c r="Z83" t="b">
        <v>1</v>
      </c>
      <c r="AC83" s="1">
        <v>45488</v>
      </c>
      <c r="AD83" s="1">
        <v>45455</v>
      </c>
      <c r="AE83" s="1">
        <v>45455</v>
      </c>
      <c r="AF83" s="1">
        <v>45456.706250000003</v>
      </c>
      <c r="AH83" t="s">
        <v>88</v>
      </c>
      <c r="AI83">
        <v>0</v>
      </c>
      <c r="AJ83">
        <v>0</v>
      </c>
      <c r="AK83">
        <v>0</v>
      </c>
      <c r="AL83">
        <v>0</v>
      </c>
      <c r="AM83">
        <v>0</v>
      </c>
      <c r="AN83">
        <v>0</v>
      </c>
      <c r="AO83">
        <v>1000</v>
      </c>
      <c r="AP83">
        <v>1000</v>
      </c>
      <c r="AQ83">
        <v>0</v>
      </c>
      <c r="AR83">
        <v>0</v>
      </c>
      <c r="AS83">
        <v>4000</v>
      </c>
      <c r="AT83">
        <v>6000</v>
      </c>
      <c r="AU83">
        <v>6000</v>
      </c>
      <c r="AV83">
        <v>0</v>
      </c>
    </row>
    <row r="84" spans="1:48" x14ac:dyDescent="0.35">
      <c r="A84" t="s">
        <v>462</v>
      </c>
      <c r="B84">
        <v>5</v>
      </c>
      <c r="C84" t="s">
        <v>234</v>
      </c>
      <c r="D84" s="1">
        <v>42928</v>
      </c>
      <c r="E84" s="1">
        <v>20799</v>
      </c>
      <c r="F84" t="s">
        <v>115</v>
      </c>
      <c r="G84" t="s">
        <v>98</v>
      </c>
      <c r="H84" s="1">
        <v>34684</v>
      </c>
      <c r="I84">
        <v>1691.31</v>
      </c>
      <c r="J84" s="4" t="s">
        <v>73</v>
      </c>
      <c r="P84" t="b">
        <v>0</v>
      </c>
      <c r="U84" t="s">
        <v>80</v>
      </c>
      <c r="V84" t="s">
        <v>81</v>
      </c>
      <c r="W84" t="s">
        <v>80</v>
      </c>
      <c r="X84" t="s">
        <v>81</v>
      </c>
      <c r="Z84" t="b">
        <v>0</v>
      </c>
      <c r="AA84" s="1">
        <v>42934</v>
      </c>
      <c r="AD84" s="1">
        <v>42928</v>
      </c>
      <c r="AE84" s="1">
        <v>42929</v>
      </c>
      <c r="AF84" s="1">
        <v>42929.690277777801</v>
      </c>
      <c r="AG84" s="1">
        <v>42991</v>
      </c>
      <c r="AH84" t="s">
        <v>51</v>
      </c>
      <c r="AI84">
        <v>0</v>
      </c>
      <c r="AJ84">
        <v>147.38</v>
      </c>
      <c r="AK84">
        <v>0</v>
      </c>
      <c r="AL84">
        <v>0</v>
      </c>
      <c r="AM84">
        <v>0</v>
      </c>
      <c r="AN84">
        <v>147.38</v>
      </c>
      <c r="AO84">
        <v>0</v>
      </c>
      <c r="AP84">
        <v>0</v>
      </c>
      <c r="AQ84">
        <v>0</v>
      </c>
      <c r="AR84">
        <v>0</v>
      </c>
      <c r="AS84">
        <v>0</v>
      </c>
      <c r="AT84">
        <v>0</v>
      </c>
      <c r="AU84">
        <v>147.38</v>
      </c>
      <c r="AV84">
        <v>0</v>
      </c>
    </row>
    <row r="85" spans="1:48" x14ac:dyDescent="0.35">
      <c r="A85" t="s">
        <v>462</v>
      </c>
      <c r="B85">
        <v>1</v>
      </c>
      <c r="C85" t="s">
        <v>235</v>
      </c>
      <c r="D85" s="1">
        <v>42959</v>
      </c>
      <c r="E85" s="1">
        <v>26714</v>
      </c>
      <c r="F85" t="s">
        <v>115</v>
      </c>
      <c r="G85" t="s">
        <v>52</v>
      </c>
      <c r="H85" s="1">
        <v>37454</v>
      </c>
      <c r="I85">
        <v>1989.23</v>
      </c>
      <c r="J85" s="4" t="s">
        <v>53</v>
      </c>
      <c r="P85" t="b">
        <v>0</v>
      </c>
      <c r="Q85">
        <v>66</v>
      </c>
      <c r="R85" t="s">
        <v>99</v>
      </c>
      <c r="S85" t="s">
        <v>236</v>
      </c>
      <c r="T85" t="s">
        <v>99</v>
      </c>
      <c r="U85" t="s">
        <v>66</v>
      </c>
      <c r="V85" t="s">
        <v>67</v>
      </c>
      <c r="W85" t="s">
        <v>66</v>
      </c>
      <c r="X85" t="s">
        <v>67</v>
      </c>
      <c r="Z85" t="b">
        <v>1</v>
      </c>
      <c r="AA85" s="1">
        <v>42965</v>
      </c>
      <c r="AD85" s="1">
        <v>42959</v>
      </c>
      <c r="AE85" s="1">
        <v>42959</v>
      </c>
      <c r="AF85" s="1">
        <v>42961.719444444403</v>
      </c>
      <c r="AG85" s="1">
        <v>44376</v>
      </c>
      <c r="AH85" t="s">
        <v>51</v>
      </c>
      <c r="AI85">
        <v>9715.58</v>
      </c>
      <c r="AJ85">
        <v>2150.8200000000002</v>
      </c>
      <c r="AK85">
        <v>0</v>
      </c>
      <c r="AL85">
        <v>0</v>
      </c>
      <c r="AM85">
        <v>9083.68</v>
      </c>
      <c r="AN85">
        <v>20950.080000000002</v>
      </c>
      <c r="AO85">
        <v>0</v>
      </c>
      <c r="AP85">
        <v>0</v>
      </c>
      <c r="AQ85">
        <v>0</v>
      </c>
      <c r="AR85">
        <v>0</v>
      </c>
      <c r="AS85">
        <v>0</v>
      </c>
      <c r="AT85">
        <v>0</v>
      </c>
      <c r="AU85">
        <v>20950.080000000002</v>
      </c>
      <c r="AV85">
        <v>0</v>
      </c>
    </row>
    <row r="86" spans="1:48" x14ac:dyDescent="0.35">
      <c r="A86" t="s">
        <v>462</v>
      </c>
      <c r="B86">
        <v>1</v>
      </c>
      <c r="C86" t="s">
        <v>222</v>
      </c>
      <c r="D86" s="1">
        <v>42962</v>
      </c>
      <c r="E86" s="1">
        <v>26870</v>
      </c>
      <c r="F86" t="s">
        <v>115</v>
      </c>
      <c r="G86" t="s">
        <v>52</v>
      </c>
      <c r="H86" s="1">
        <v>36423</v>
      </c>
      <c r="I86">
        <v>2457.69</v>
      </c>
      <c r="J86" s="4" t="s">
        <v>53</v>
      </c>
      <c r="K86">
        <v>12</v>
      </c>
      <c r="L86">
        <v>11092.5</v>
      </c>
      <c r="M86" t="s">
        <v>126</v>
      </c>
      <c r="N86">
        <v>11092.5</v>
      </c>
      <c r="O86" s="1">
        <v>43622</v>
      </c>
      <c r="P86" t="b">
        <v>0</v>
      </c>
      <c r="Q86">
        <v>66</v>
      </c>
      <c r="R86" t="s">
        <v>131</v>
      </c>
      <c r="S86" t="s">
        <v>223</v>
      </c>
      <c r="T86" t="s">
        <v>131</v>
      </c>
      <c r="U86" t="s">
        <v>91</v>
      </c>
      <c r="V86" t="s">
        <v>92</v>
      </c>
      <c r="W86" t="s">
        <v>91</v>
      </c>
      <c r="X86" t="s">
        <v>92</v>
      </c>
      <c r="Z86" t="b">
        <v>1</v>
      </c>
      <c r="AC86" s="1">
        <v>42842</v>
      </c>
      <c r="AD86" s="1">
        <v>42835</v>
      </c>
      <c r="AE86" s="1">
        <v>42838</v>
      </c>
      <c r="AF86" s="1">
        <v>42838.714583333298</v>
      </c>
      <c r="AG86" s="1">
        <v>43840</v>
      </c>
      <c r="AH86" t="s">
        <v>51</v>
      </c>
      <c r="AI86">
        <v>29514.799999999999</v>
      </c>
      <c r="AJ86">
        <v>2840.88</v>
      </c>
      <c r="AK86">
        <v>0</v>
      </c>
      <c r="AL86">
        <v>0</v>
      </c>
      <c r="AM86">
        <v>9956.2099999999991</v>
      </c>
      <c r="AN86">
        <v>42311.89</v>
      </c>
      <c r="AO86">
        <v>0</v>
      </c>
      <c r="AP86">
        <v>0</v>
      </c>
      <c r="AQ86">
        <v>0</v>
      </c>
      <c r="AR86">
        <v>0</v>
      </c>
      <c r="AS86">
        <v>0</v>
      </c>
      <c r="AT86">
        <v>0</v>
      </c>
      <c r="AU86">
        <v>42311.89</v>
      </c>
      <c r="AV86">
        <v>0</v>
      </c>
    </row>
    <row r="87" spans="1:48" x14ac:dyDescent="0.35">
      <c r="A87" t="s">
        <v>462</v>
      </c>
      <c r="B87">
        <v>2</v>
      </c>
      <c r="C87" t="s">
        <v>238</v>
      </c>
      <c r="D87" s="1">
        <v>42995</v>
      </c>
      <c r="E87" s="1">
        <v>32067</v>
      </c>
      <c r="F87" t="s">
        <v>125</v>
      </c>
      <c r="G87" t="s">
        <v>57</v>
      </c>
      <c r="H87" s="1">
        <v>42437</v>
      </c>
      <c r="I87">
        <v>1827</v>
      </c>
      <c r="J87" s="4" t="s">
        <v>73</v>
      </c>
      <c r="P87" t="b">
        <v>0</v>
      </c>
      <c r="U87" t="s">
        <v>129</v>
      </c>
      <c r="V87" t="s">
        <v>130</v>
      </c>
      <c r="W87" t="s">
        <v>129</v>
      </c>
      <c r="X87" t="s">
        <v>130</v>
      </c>
      <c r="Z87" t="b">
        <v>0</v>
      </c>
      <c r="AC87" s="1">
        <v>43006</v>
      </c>
      <c r="AD87" s="1">
        <v>42995</v>
      </c>
      <c r="AE87" s="1">
        <v>43005</v>
      </c>
      <c r="AF87" s="1">
        <v>43006.520138888904</v>
      </c>
      <c r="AG87" s="1">
        <v>43104</v>
      </c>
      <c r="AH87" t="s">
        <v>51</v>
      </c>
      <c r="AI87">
        <v>0</v>
      </c>
      <c r="AJ87">
        <v>0</v>
      </c>
      <c r="AK87">
        <v>0</v>
      </c>
      <c r="AL87">
        <v>0</v>
      </c>
      <c r="AM87">
        <v>0</v>
      </c>
      <c r="AN87">
        <v>0</v>
      </c>
      <c r="AO87">
        <v>0</v>
      </c>
      <c r="AP87">
        <v>0</v>
      </c>
      <c r="AQ87">
        <v>0</v>
      </c>
      <c r="AR87">
        <v>0</v>
      </c>
      <c r="AS87">
        <v>0</v>
      </c>
      <c r="AT87">
        <v>0</v>
      </c>
      <c r="AU87">
        <v>0</v>
      </c>
    </row>
    <row r="88" spans="1:48" x14ac:dyDescent="0.35">
      <c r="A88" t="s">
        <v>462</v>
      </c>
      <c r="B88">
        <v>2</v>
      </c>
      <c r="C88" t="s">
        <v>239</v>
      </c>
      <c r="D88" s="1">
        <v>43004</v>
      </c>
      <c r="E88" s="1">
        <v>30376</v>
      </c>
      <c r="F88" t="s">
        <v>115</v>
      </c>
      <c r="G88" t="s">
        <v>57</v>
      </c>
      <c r="H88" s="1">
        <v>41836</v>
      </c>
      <c r="I88">
        <v>2152.62</v>
      </c>
      <c r="J88" s="4" t="s">
        <v>73</v>
      </c>
      <c r="P88" t="b">
        <v>0</v>
      </c>
      <c r="U88" t="s">
        <v>129</v>
      </c>
      <c r="V88" t="s">
        <v>130</v>
      </c>
      <c r="W88" t="s">
        <v>129</v>
      </c>
      <c r="X88" t="s">
        <v>130</v>
      </c>
      <c r="Z88" t="b">
        <v>0</v>
      </c>
      <c r="AC88" s="1">
        <v>43006</v>
      </c>
      <c r="AD88" s="1">
        <v>43004</v>
      </c>
      <c r="AE88" s="1">
        <v>43005</v>
      </c>
      <c r="AF88" s="1">
        <v>43006.524305555598</v>
      </c>
      <c r="AG88" s="1">
        <v>43031</v>
      </c>
      <c r="AH88" t="s">
        <v>51</v>
      </c>
      <c r="AI88">
        <v>0</v>
      </c>
      <c r="AJ88">
        <v>0</v>
      </c>
      <c r="AK88">
        <v>0</v>
      </c>
      <c r="AL88">
        <v>0</v>
      </c>
      <c r="AM88">
        <v>0</v>
      </c>
      <c r="AN88">
        <v>0</v>
      </c>
      <c r="AO88">
        <v>0</v>
      </c>
      <c r="AP88">
        <v>0</v>
      </c>
      <c r="AQ88">
        <v>0</v>
      </c>
      <c r="AR88">
        <v>0</v>
      </c>
      <c r="AS88">
        <v>0</v>
      </c>
      <c r="AT88">
        <v>0</v>
      </c>
      <c r="AU88">
        <v>0</v>
      </c>
    </row>
    <row r="89" spans="1:48" x14ac:dyDescent="0.35">
      <c r="A89" t="s">
        <v>462</v>
      </c>
      <c r="B89">
        <v>2</v>
      </c>
      <c r="C89" t="s">
        <v>240</v>
      </c>
      <c r="D89" s="1">
        <v>43009</v>
      </c>
      <c r="E89" s="1">
        <v>25377</v>
      </c>
      <c r="F89" t="s">
        <v>125</v>
      </c>
      <c r="G89" t="s">
        <v>124</v>
      </c>
      <c r="H89" s="1">
        <v>41596</v>
      </c>
      <c r="I89">
        <v>1515.69</v>
      </c>
      <c r="J89" s="4" t="s">
        <v>53</v>
      </c>
      <c r="K89">
        <v>25</v>
      </c>
      <c r="P89" t="b">
        <v>0</v>
      </c>
      <c r="Q89">
        <v>67</v>
      </c>
      <c r="R89" t="s">
        <v>54</v>
      </c>
      <c r="S89" t="s">
        <v>241</v>
      </c>
      <c r="T89" t="s">
        <v>54</v>
      </c>
      <c r="U89" t="s">
        <v>58</v>
      </c>
      <c r="V89" t="s">
        <v>59</v>
      </c>
      <c r="W89" t="s">
        <v>58</v>
      </c>
      <c r="X89" t="s">
        <v>59</v>
      </c>
      <c r="Z89" t="b">
        <v>0</v>
      </c>
      <c r="AD89" s="1">
        <v>43009</v>
      </c>
      <c r="AE89" s="1">
        <v>43010</v>
      </c>
      <c r="AF89" s="1">
        <v>43010.729861111096</v>
      </c>
      <c r="AG89" s="1">
        <v>44763</v>
      </c>
      <c r="AH89" t="s">
        <v>51</v>
      </c>
      <c r="AI89">
        <v>109464.21</v>
      </c>
      <c r="AJ89">
        <v>131274.95000000001</v>
      </c>
      <c r="AK89">
        <v>0</v>
      </c>
      <c r="AL89">
        <v>393.3</v>
      </c>
      <c r="AM89">
        <v>0</v>
      </c>
      <c r="AN89">
        <v>241132.46</v>
      </c>
      <c r="AO89">
        <v>0</v>
      </c>
      <c r="AP89">
        <v>0</v>
      </c>
      <c r="AQ89">
        <v>0</v>
      </c>
      <c r="AR89">
        <v>0</v>
      </c>
      <c r="AS89">
        <v>0</v>
      </c>
      <c r="AT89">
        <v>0</v>
      </c>
      <c r="AU89">
        <v>241132.46</v>
      </c>
      <c r="AV89">
        <v>0</v>
      </c>
    </row>
    <row r="90" spans="1:48" x14ac:dyDescent="0.35">
      <c r="A90" t="s">
        <v>462</v>
      </c>
      <c r="B90">
        <v>1</v>
      </c>
      <c r="C90" t="s">
        <v>242</v>
      </c>
      <c r="D90" s="1">
        <v>43011</v>
      </c>
      <c r="E90" s="1">
        <v>24548</v>
      </c>
      <c r="F90" t="s">
        <v>115</v>
      </c>
      <c r="G90" t="s">
        <v>52</v>
      </c>
      <c r="H90" s="1">
        <v>32714</v>
      </c>
      <c r="I90">
        <v>2307.6999999999998</v>
      </c>
      <c r="J90" s="4" t="s">
        <v>53</v>
      </c>
      <c r="K90">
        <v>0</v>
      </c>
      <c r="P90" t="b">
        <v>0</v>
      </c>
      <c r="Q90">
        <v>40</v>
      </c>
      <c r="R90" t="s">
        <v>99</v>
      </c>
      <c r="S90" t="s">
        <v>243</v>
      </c>
      <c r="T90" t="s">
        <v>99</v>
      </c>
      <c r="U90" t="s">
        <v>108</v>
      </c>
      <c r="V90" t="s">
        <v>109</v>
      </c>
      <c r="W90" t="s">
        <v>108</v>
      </c>
      <c r="X90" t="s">
        <v>109</v>
      </c>
      <c r="Z90" t="b">
        <v>0</v>
      </c>
      <c r="AA90" s="1">
        <v>43025</v>
      </c>
      <c r="AD90" s="1">
        <v>43011</v>
      </c>
      <c r="AE90" s="1">
        <v>43019</v>
      </c>
      <c r="AF90" s="1">
        <v>43021.684027777803</v>
      </c>
      <c r="AG90" s="1">
        <v>43621</v>
      </c>
      <c r="AH90" t="s">
        <v>51</v>
      </c>
      <c r="AI90">
        <v>27639.15</v>
      </c>
      <c r="AJ90">
        <v>27855.74</v>
      </c>
      <c r="AK90">
        <v>0</v>
      </c>
      <c r="AL90">
        <v>811.07</v>
      </c>
      <c r="AM90">
        <v>0</v>
      </c>
      <c r="AN90">
        <v>56305.96</v>
      </c>
      <c r="AO90">
        <v>0</v>
      </c>
      <c r="AP90">
        <v>0</v>
      </c>
      <c r="AQ90">
        <v>0</v>
      </c>
      <c r="AR90">
        <v>0</v>
      </c>
      <c r="AS90">
        <v>0</v>
      </c>
      <c r="AT90">
        <v>0</v>
      </c>
      <c r="AU90">
        <v>56305.96</v>
      </c>
      <c r="AV90">
        <v>0</v>
      </c>
    </row>
    <row r="91" spans="1:48" x14ac:dyDescent="0.35">
      <c r="A91" t="s">
        <v>462</v>
      </c>
      <c r="B91">
        <v>2</v>
      </c>
      <c r="C91" t="s">
        <v>244</v>
      </c>
      <c r="D91" s="1">
        <v>43023</v>
      </c>
      <c r="E91" s="1">
        <v>22084</v>
      </c>
      <c r="F91" t="s">
        <v>115</v>
      </c>
      <c r="G91" t="s">
        <v>57</v>
      </c>
      <c r="H91" s="1">
        <v>37326</v>
      </c>
      <c r="I91">
        <v>2434.38</v>
      </c>
      <c r="J91" s="4" t="s">
        <v>53</v>
      </c>
      <c r="P91" t="b">
        <v>0</v>
      </c>
      <c r="U91" t="s">
        <v>66</v>
      </c>
      <c r="V91" t="s">
        <v>67</v>
      </c>
      <c r="W91" t="s">
        <v>66</v>
      </c>
      <c r="X91" t="s">
        <v>67</v>
      </c>
      <c r="Z91" t="b">
        <v>0</v>
      </c>
      <c r="AA91" s="1">
        <v>43055</v>
      </c>
      <c r="AB91" s="1">
        <v>43042</v>
      </c>
      <c r="AD91" s="1">
        <v>43030</v>
      </c>
      <c r="AE91" s="1">
        <v>43030</v>
      </c>
      <c r="AF91" s="1">
        <v>43031.625694444403</v>
      </c>
      <c r="AG91" s="1">
        <v>43154</v>
      </c>
      <c r="AH91" t="s">
        <v>51</v>
      </c>
      <c r="AI91">
        <v>167.51</v>
      </c>
      <c r="AJ91">
        <v>674.71</v>
      </c>
      <c r="AK91">
        <v>0</v>
      </c>
      <c r="AL91">
        <v>0</v>
      </c>
      <c r="AM91">
        <v>0</v>
      </c>
      <c r="AN91">
        <v>842.22</v>
      </c>
      <c r="AO91">
        <v>0</v>
      </c>
      <c r="AP91">
        <v>0</v>
      </c>
      <c r="AQ91">
        <v>0</v>
      </c>
      <c r="AR91">
        <v>0</v>
      </c>
      <c r="AS91">
        <v>0</v>
      </c>
      <c r="AT91">
        <v>0</v>
      </c>
      <c r="AU91">
        <v>842.22</v>
      </c>
      <c r="AV91">
        <v>0</v>
      </c>
    </row>
    <row r="92" spans="1:48" x14ac:dyDescent="0.35">
      <c r="A92" t="s">
        <v>462</v>
      </c>
      <c r="B92">
        <v>1</v>
      </c>
      <c r="C92" t="s">
        <v>258</v>
      </c>
      <c r="D92" s="1">
        <v>43025</v>
      </c>
      <c r="E92" s="1">
        <v>26714</v>
      </c>
      <c r="F92" t="s">
        <v>115</v>
      </c>
      <c r="G92" t="s">
        <v>52</v>
      </c>
      <c r="H92" s="1">
        <v>37449</v>
      </c>
      <c r="I92">
        <v>1989.23</v>
      </c>
      <c r="J92" s="4" t="s">
        <v>53</v>
      </c>
      <c r="K92">
        <v>58</v>
      </c>
      <c r="L92">
        <v>97222.5</v>
      </c>
      <c r="M92" t="s">
        <v>84</v>
      </c>
      <c r="N92">
        <v>97222.5</v>
      </c>
      <c r="O92" s="1">
        <v>44193</v>
      </c>
      <c r="P92" t="b">
        <v>0</v>
      </c>
      <c r="Q92">
        <v>99</v>
      </c>
      <c r="R92" t="s">
        <v>131</v>
      </c>
      <c r="S92" t="s">
        <v>259</v>
      </c>
      <c r="T92" t="s">
        <v>131</v>
      </c>
      <c r="U92" t="s">
        <v>106</v>
      </c>
      <c r="V92" t="s">
        <v>107</v>
      </c>
      <c r="W92" t="s">
        <v>106</v>
      </c>
      <c r="X92" t="s">
        <v>107</v>
      </c>
      <c r="Z92" t="b">
        <v>1</v>
      </c>
      <c r="AA92" s="1">
        <v>43556</v>
      </c>
      <c r="AB92" s="1">
        <v>43182</v>
      </c>
      <c r="AC92" s="1">
        <v>43195</v>
      </c>
      <c r="AD92" s="1">
        <v>43174</v>
      </c>
      <c r="AE92" s="1">
        <v>43174</v>
      </c>
      <c r="AF92" s="1">
        <v>43180.689583333296</v>
      </c>
      <c r="AH92" t="s">
        <v>88</v>
      </c>
      <c r="AI92">
        <v>199405.43</v>
      </c>
      <c r="AJ92">
        <v>9237.3700000000008</v>
      </c>
      <c r="AK92">
        <v>0</v>
      </c>
      <c r="AL92">
        <v>0</v>
      </c>
      <c r="AM92">
        <v>25852.09</v>
      </c>
      <c r="AN92">
        <v>234494.89</v>
      </c>
      <c r="AO92">
        <v>777.5</v>
      </c>
      <c r="AP92">
        <v>2762.63</v>
      </c>
      <c r="AQ92">
        <v>0</v>
      </c>
      <c r="AR92">
        <v>0</v>
      </c>
      <c r="AS92">
        <v>0</v>
      </c>
      <c r="AT92">
        <v>3540.13</v>
      </c>
      <c r="AU92">
        <v>238035.02</v>
      </c>
      <c r="AV92">
        <v>0</v>
      </c>
    </row>
    <row r="93" spans="1:48" x14ac:dyDescent="0.35">
      <c r="A93" t="s">
        <v>462</v>
      </c>
      <c r="B93">
        <v>2</v>
      </c>
      <c r="C93" t="s">
        <v>245</v>
      </c>
      <c r="D93" s="1">
        <v>43083</v>
      </c>
      <c r="E93" s="1">
        <v>33762</v>
      </c>
      <c r="F93" t="s">
        <v>115</v>
      </c>
      <c r="G93" t="s">
        <v>57</v>
      </c>
      <c r="H93" s="1">
        <v>42639</v>
      </c>
      <c r="I93">
        <v>1809.56</v>
      </c>
      <c r="J93" s="4" t="s">
        <v>73</v>
      </c>
      <c r="P93" t="b">
        <v>0</v>
      </c>
      <c r="U93" t="s">
        <v>91</v>
      </c>
      <c r="V93" t="s">
        <v>92</v>
      </c>
      <c r="W93" t="s">
        <v>91</v>
      </c>
      <c r="X93" t="s">
        <v>92</v>
      </c>
      <c r="Z93" t="b">
        <v>0</v>
      </c>
      <c r="AD93" s="1">
        <v>43083</v>
      </c>
      <c r="AE93" s="1">
        <v>43083</v>
      </c>
      <c r="AF93" s="1">
        <v>43087.498611111099</v>
      </c>
      <c r="AG93" s="1">
        <v>43185</v>
      </c>
      <c r="AH93" t="s">
        <v>51</v>
      </c>
      <c r="AI93">
        <v>0</v>
      </c>
      <c r="AJ93">
        <v>0</v>
      </c>
      <c r="AK93">
        <v>0</v>
      </c>
      <c r="AL93">
        <v>0</v>
      </c>
      <c r="AM93">
        <v>0</v>
      </c>
      <c r="AN93">
        <v>0</v>
      </c>
      <c r="AO93">
        <v>0</v>
      </c>
      <c r="AP93">
        <v>0</v>
      </c>
      <c r="AQ93">
        <v>0</v>
      </c>
      <c r="AR93">
        <v>0</v>
      </c>
      <c r="AS93">
        <v>0</v>
      </c>
      <c r="AT93">
        <v>0</v>
      </c>
      <c r="AU93">
        <v>0</v>
      </c>
    </row>
    <row r="94" spans="1:48" x14ac:dyDescent="0.35">
      <c r="A94" t="s">
        <v>462</v>
      </c>
      <c r="B94">
        <v>5</v>
      </c>
      <c r="C94" t="s">
        <v>246</v>
      </c>
      <c r="D94" s="1">
        <v>43087</v>
      </c>
      <c r="E94" s="1">
        <v>23861</v>
      </c>
      <c r="F94" t="s">
        <v>115</v>
      </c>
      <c r="G94" t="s">
        <v>98</v>
      </c>
      <c r="H94" s="1">
        <v>38720</v>
      </c>
      <c r="I94">
        <v>1534.15</v>
      </c>
      <c r="J94" s="4" t="s">
        <v>53</v>
      </c>
      <c r="K94">
        <v>7</v>
      </c>
      <c r="P94" t="b">
        <v>0</v>
      </c>
      <c r="Q94">
        <v>66</v>
      </c>
      <c r="R94" t="s">
        <v>99</v>
      </c>
      <c r="S94" t="s">
        <v>247</v>
      </c>
      <c r="T94" t="s">
        <v>99</v>
      </c>
      <c r="U94" t="s">
        <v>58</v>
      </c>
      <c r="V94" t="s">
        <v>59</v>
      </c>
      <c r="W94" t="s">
        <v>58</v>
      </c>
      <c r="X94" t="s">
        <v>59</v>
      </c>
      <c r="Z94" t="b">
        <v>0</v>
      </c>
      <c r="AA94" s="1">
        <v>43111</v>
      </c>
      <c r="AD94" s="1">
        <v>43088</v>
      </c>
      <c r="AE94" s="1">
        <v>43089</v>
      </c>
      <c r="AF94" s="1">
        <v>43108.653472222199</v>
      </c>
      <c r="AG94" s="1">
        <v>43754</v>
      </c>
      <c r="AH94" t="s">
        <v>51</v>
      </c>
      <c r="AI94">
        <v>17778.8</v>
      </c>
      <c r="AJ94">
        <v>6070.62</v>
      </c>
      <c r="AK94">
        <v>0</v>
      </c>
      <c r="AL94">
        <v>0</v>
      </c>
      <c r="AM94">
        <v>0</v>
      </c>
      <c r="AN94">
        <v>23849.42</v>
      </c>
      <c r="AO94">
        <v>0</v>
      </c>
      <c r="AP94">
        <v>0</v>
      </c>
      <c r="AQ94">
        <v>0</v>
      </c>
      <c r="AR94">
        <v>0</v>
      </c>
      <c r="AS94">
        <v>0</v>
      </c>
      <c r="AT94">
        <v>0</v>
      </c>
      <c r="AU94">
        <v>23849.42</v>
      </c>
      <c r="AV94">
        <v>0</v>
      </c>
    </row>
    <row r="95" spans="1:48" x14ac:dyDescent="0.35">
      <c r="A95" t="s">
        <v>462</v>
      </c>
      <c r="B95">
        <v>1</v>
      </c>
      <c r="C95" t="s">
        <v>248</v>
      </c>
      <c r="D95" s="1">
        <v>43114</v>
      </c>
      <c r="E95" s="1">
        <v>27677</v>
      </c>
      <c r="F95" t="s">
        <v>115</v>
      </c>
      <c r="G95" t="s">
        <v>52</v>
      </c>
      <c r="H95" s="1">
        <v>39203</v>
      </c>
      <c r="I95">
        <v>2386.62</v>
      </c>
      <c r="J95" s="4" t="s">
        <v>53</v>
      </c>
      <c r="P95" t="b">
        <v>0</v>
      </c>
      <c r="Q95">
        <v>67</v>
      </c>
      <c r="R95" t="s">
        <v>99</v>
      </c>
      <c r="S95" t="s">
        <v>249</v>
      </c>
      <c r="T95" t="s">
        <v>99</v>
      </c>
      <c r="U95" t="s">
        <v>64</v>
      </c>
      <c r="V95" t="s">
        <v>65</v>
      </c>
      <c r="W95" t="s">
        <v>64</v>
      </c>
      <c r="X95" t="s">
        <v>65</v>
      </c>
      <c r="Z95" t="b">
        <v>0</v>
      </c>
      <c r="AD95" s="1">
        <v>43114</v>
      </c>
      <c r="AE95" s="1">
        <v>43114</v>
      </c>
      <c r="AF95" s="1">
        <v>43117.3881944444</v>
      </c>
      <c r="AG95" s="1">
        <v>43473</v>
      </c>
      <c r="AH95" t="s">
        <v>51</v>
      </c>
      <c r="AI95">
        <v>5034.6899999999996</v>
      </c>
      <c r="AJ95">
        <v>525.54999999999995</v>
      </c>
      <c r="AK95">
        <v>0</v>
      </c>
      <c r="AL95">
        <v>0</v>
      </c>
      <c r="AM95">
        <v>0</v>
      </c>
      <c r="AN95">
        <v>5560.24</v>
      </c>
      <c r="AO95">
        <v>0</v>
      </c>
      <c r="AP95">
        <v>0</v>
      </c>
      <c r="AQ95">
        <v>0</v>
      </c>
      <c r="AR95">
        <v>0</v>
      </c>
      <c r="AS95">
        <v>0</v>
      </c>
      <c r="AT95">
        <v>0</v>
      </c>
      <c r="AU95">
        <v>5560.24</v>
      </c>
      <c r="AV95">
        <v>0</v>
      </c>
    </row>
    <row r="96" spans="1:48" x14ac:dyDescent="0.35">
      <c r="A96" t="s">
        <v>462</v>
      </c>
      <c r="B96">
        <v>2</v>
      </c>
      <c r="C96" t="s">
        <v>250</v>
      </c>
      <c r="D96" s="1">
        <v>43126</v>
      </c>
      <c r="E96" s="1">
        <v>28611</v>
      </c>
      <c r="F96" t="s">
        <v>115</v>
      </c>
      <c r="G96" t="s">
        <v>57</v>
      </c>
      <c r="H96" s="1">
        <v>42767</v>
      </c>
      <c r="I96">
        <v>2116.35</v>
      </c>
      <c r="J96" s="4" t="s">
        <v>53</v>
      </c>
      <c r="K96">
        <v>15</v>
      </c>
      <c r="L96">
        <v>14645</v>
      </c>
      <c r="M96" t="s">
        <v>126</v>
      </c>
      <c r="N96">
        <v>14645</v>
      </c>
      <c r="O96" s="1">
        <v>45030</v>
      </c>
      <c r="P96" t="b">
        <v>0</v>
      </c>
      <c r="Q96">
        <v>67</v>
      </c>
      <c r="R96" t="s">
        <v>99</v>
      </c>
      <c r="S96" t="s">
        <v>251</v>
      </c>
      <c r="T96" t="s">
        <v>99</v>
      </c>
      <c r="U96" t="s">
        <v>108</v>
      </c>
      <c r="V96" t="s">
        <v>109</v>
      </c>
      <c r="W96" t="s">
        <v>108</v>
      </c>
      <c r="X96" t="s">
        <v>109</v>
      </c>
      <c r="Z96" t="b">
        <v>1</v>
      </c>
      <c r="AA96" s="1">
        <v>43131</v>
      </c>
      <c r="AD96" s="1">
        <v>43126</v>
      </c>
      <c r="AE96" s="1">
        <v>43126</v>
      </c>
      <c r="AF96" s="1">
        <v>43126.539583333302</v>
      </c>
      <c r="AG96" s="1">
        <v>45470</v>
      </c>
      <c r="AH96" t="s">
        <v>51</v>
      </c>
      <c r="AI96">
        <v>149040.69</v>
      </c>
      <c r="AJ96">
        <v>31288.1</v>
      </c>
      <c r="AK96">
        <v>0</v>
      </c>
      <c r="AL96">
        <v>0</v>
      </c>
      <c r="AM96">
        <v>562.91999999999996</v>
      </c>
      <c r="AN96">
        <v>180891.71</v>
      </c>
      <c r="AO96">
        <v>0</v>
      </c>
      <c r="AP96">
        <v>0</v>
      </c>
      <c r="AQ96">
        <v>0</v>
      </c>
      <c r="AR96">
        <v>0</v>
      </c>
      <c r="AS96">
        <v>0</v>
      </c>
      <c r="AT96">
        <v>0</v>
      </c>
      <c r="AU96">
        <v>180891.71</v>
      </c>
      <c r="AV96">
        <v>0</v>
      </c>
    </row>
    <row r="97" spans="1:48" x14ac:dyDescent="0.35">
      <c r="A97" t="s">
        <v>462</v>
      </c>
      <c r="B97">
        <v>1</v>
      </c>
      <c r="C97" t="s">
        <v>253</v>
      </c>
      <c r="D97" s="1">
        <v>43132</v>
      </c>
      <c r="E97" s="1">
        <v>27677</v>
      </c>
      <c r="F97" t="s">
        <v>115</v>
      </c>
      <c r="G97" t="s">
        <v>52</v>
      </c>
      <c r="H97" s="1">
        <v>37375</v>
      </c>
      <c r="I97">
        <v>1989.23</v>
      </c>
      <c r="J97" s="4" t="s">
        <v>73</v>
      </c>
      <c r="P97" t="b">
        <v>0</v>
      </c>
      <c r="U97" t="s">
        <v>93</v>
      </c>
      <c r="V97" t="s">
        <v>94</v>
      </c>
      <c r="W97" t="s">
        <v>93</v>
      </c>
      <c r="X97" t="s">
        <v>94</v>
      </c>
      <c r="Z97" t="b">
        <v>0</v>
      </c>
      <c r="AC97" s="1">
        <v>43167</v>
      </c>
      <c r="AD97" s="1">
        <v>43132</v>
      </c>
      <c r="AE97" s="1">
        <v>43164</v>
      </c>
      <c r="AF97" s="1">
        <v>43166.563194444403</v>
      </c>
      <c r="AG97" s="1">
        <v>43229</v>
      </c>
      <c r="AH97" t="s">
        <v>51</v>
      </c>
      <c r="AI97">
        <v>0</v>
      </c>
      <c r="AJ97">
        <v>0</v>
      </c>
      <c r="AK97">
        <v>0</v>
      </c>
      <c r="AL97">
        <v>0</v>
      </c>
      <c r="AM97">
        <v>0</v>
      </c>
      <c r="AN97">
        <v>0</v>
      </c>
      <c r="AO97">
        <v>0</v>
      </c>
      <c r="AP97">
        <v>0</v>
      </c>
      <c r="AQ97">
        <v>0</v>
      </c>
      <c r="AR97">
        <v>0</v>
      </c>
      <c r="AS97">
        <v>0</v>
      </c>
      <c r="AT97">
        <v>0</v>
      </c>
      <c r="AU97">
        <v>0</v>
      </c>
      <c r="AV97">
        <v>0</v>
      </c>
    </row>
    <row r="98" spans="1:48" x14ac:dyDescent="0.35">
      <c r="A98" t="s">
        <v>462</v>
      </c>
      <c r="B98">
        <v>2</v>
      </c>
      <c r="C98" t="s">
        <v>254</v>
      </c>
      <c r="D98" s="1">
        <v>43171</v>
      </c>
      <c r="E98" s="1">
        <v>27944</v>
      </c>
      <c r="F98" t="s">
        <v>125</v>
      </c>
      <c r="G98" t="s">
        <v>57</v>
      </c>
      <c r="H98" s="1">
        <v>41870</v>
      </c>
      <c r="I98">
        <v>2199.46</v>
      </c>
      <c r="J98" s="4" t="s">
        <v>73</v>
      </c>
      <c r="P98" t="b">
        <v>0</v>
      </c>
      <c r="Q98">
        <v>66</v>
      </c>
      <c r="R98" t="s">
        <v>99</v>
      </c>
      <c r="S98" t="s">
        <v>255</v>
      </c>
      <c r="T98" t="s">
        <v>99</v>
      </c>
      <c r="U98" t="s">
        <v>64</v>
      </c>
      <c r="V98" t="s">
        <v>65</v>
      </c>
      <c r="W98" t="s">
        <v>64</v>
      </c>
      <c r="X98" t="s">
        <v>65</v>
      </c>
      <c r="Z98" t="b">
        <v>0</v>
      </c>
      <c r="AB98" s="1">
        <v>43179</v>
      </c>
      <c r="AC98" s="1">
        <v>43201</v>
      </c>
      <c r="AD98" s="1">
        <v>43173</v>
      </c>
      <c r="AE98" s="1">
        <v>43174</v>
      </c>
      <c r="AF98" s="1">
        <v>43175.379861111098</v>
      </c>
      <c r="AG98" s="1">
        <v>44337</v>
      </c>
      <c r="AH98" t="s">
        <v>51</v>
      </c>
      <c r="AI98">
        <v>0</v>
      </c>
      <c r="AJ98">
        <v>527.09</v>
      </c>
      <c r="AK98">
        <v>0</v>
      </c>
      <c r="AL98">
        <v>0</v>
      </c>
      <c r="AM98">
        <v>1916.13</v>
      </c>
      <c r="AN98">
        <v>2443.2199999999998</v>
      </c>
      <c r="AO98">
        <v>0</v>
      </c>
      <c r="AP98">
        <v>0</v>
      </c>
      <c r="AQ98">
        <v>0</v>
      </c>
      <c r="AR98">
        <v>0</v>
      </c>
      <c r="AS98">
        <v>0</v>
      </c>
      <c r="AT98">
        <v>0</v>
      </c>
      <c r="AU98">
        <v>2443.2199999999998</v>
      </c>
      <c r="AV98">
        <v>0</v>
      </c>
    </row>
    <row r="99" spans="1:48" x14ac:dyDescent="0.35">
      <c r="A99" t="s">
        <v>462</v>
      </c>
      <c r="B99">
        <v>2</v>
      </c>
      <c r="C99" t="s">
        <v>262</v>
      </c>
      <c r="D99" s="1">
        <v>43171</v>
      </c>
      <c r="E99" s="1">
        <v>27944</v>
      </c>
      <c r="F99" t="s">
        <v>125</v>
      </c>
      <c r="G99" t="s">
        <v>57</v>
      </c>
      <c r="H99" s="1">
        <v>41870</v>
      </c>
      <c r="I99">
        <v>2199.46</v>
      </c>
      <c r="J99" s="4" t="s">
        <v>73</v>
      </c>
      <c r="P99" t="b">
        <v>0</v>
      </c>
      <c r="Q99">
        <v>66</v>
      </c>
      <c r="R99" t="s">
        <v>131</v>
      </c>
      <c r="S99" t="s">
        <v>263</v>
      </c>
      <c r="T99" t="s">
        <v>131</v>
      </c>
      <c r="U99" t="s">
        <v>64</v>
      </c>
      <c r="V99" t="s">
        <v>65</v>
      </c>
      <c r="W99" t="s">
        <v>64</v>
      </c>
      <c r="X99" t="s">
        <v>65</v>
      </c>
      <c r="Z99" t="b">
        <v>1</v>
      </c>
      <c r="AB99" s="1">
        <v>43179</v>
      </c>
      <c r="AC99" s="1">
        <v>43210</v>
      </c>
      <c r="AD99" s="1">
        <v>43173</v>
      </c>
      <c r="AE99" s="1">
        <v>43173</v>
      </c>
      <c r="AF99" s="1">
        <v>43210.585416666698</v>
      </c>
      <c r="AG99" s="1">
        <v>44337</v>
      </c>
      <c r="AH99" t="s">
        <v>51</v>
      </c>
      <c r="AI99">
        <v>0</v>
      </c>
      <c r="AJ99">
        <v>0</v>
      </c>
      <c r="AK99">
        <v>0</v>
      </c>
      <c r="AL99">
        <v>0</v>
      </c>
      <c r="AM99">
        <v>845</v>
      </c>
      <c r="AN99">
        <v>845</v>
      </c>
      <c r="AO99">
        <v>0</v>
      </c>
      <c r="AP99">
        <v>0</v>
      </c>
      <c r="AQ99">
        <v>0</v>
      </c>
      <c r="AR99">
        <v>0</v>
      </c>
      <c r="AS99">
        <v>0</v>
      </c>
      <c r="AT99">
        <v>0</v>
      </c>
      <c r="AU99">
        <v>845</v>
      </c>
      <c r="AV99">
        <v>0</v>
      </c>
    </row>
    <row r="100" spans="1:48" x14ac:dyDescent="0.35">
      <c r="A100" t="s">
        <v>462</v>
      </c>
      <c r="B100">
        <v>5</v>
      </c>
      <c r="C100" t="s">
        <v>256</v>
      </c>
      <c r="D100" s="1">
        <v>43178</v>
      </c>
      <c r="E100" s="1">
        <v>29429</v>
      </c>
      <c r="F100" t="s">
        <v>115</v>
      </c>
      <c r="G100" t="s">
        <v>98</v>
      </c>
      <c r="H100" s="1">
        <v>39840</v>
      </c>
      <c r="I100">
        <v>1534.15</v>
      </c>
      <c r="J100" s="4" t="s">
        <v>53</v>
      </c>
      <c r="K100">
        <v>9</v>
      </c>
      <c r="L100">
        <v>7830</v>
      </c>
      <c r="M100" t="s">
        <v>126</v>
      </c>
      <c r="N100">
        <v>7830</v>
      </c>
      <c r="O100" s="1">
        <v>44795</v>
      </c>
      <c r="P100" t="b">
        <v>0</v>
      </c>
      <c r="Q100">
        <v>66</v>
      </c>
      <c r="R100" t="s">
        <v>138</v>
      </c>
      <c r="S100" t="s">
        <v>257</v>
      </c>
      <c r="T100" t="s">
        <v>138</v>
      </c>
      <c r="U100" t="s">
        <v>49</v>
      </c>
      <c r="V100" t="s">
        <v>50</v>
      </c>
      <c r="W100" t="s">
        <v>49</v>
      </c>
      <c r="X100" t="s">
        <v>50</v>
      </c>
      <c r="Z100" t="b">
        <v>1</v>
      </c>
      <c r="AA100" s="1">
        <v>43403</v>
      </c>
      <c r="AB100" s="1">
        <v>43181</v>
      </c>
      <c r="AC100" s="1">
        <v>43266</v>
      </c>
      <c r="AD100" s="1">
        <v>43178</v>
      </c>
      <c r="AE100" s="1">
        <v>43178</v>
      </c>
      <c r="AF100" s="1">
        <v>43179.497222222199</v>
      </c>
      <c r="AG100" s="1">
        <v>45600</v>
      </c>
      <c r="AH100" t="s">
        <v>51</v>
      </c>
      <c r="AI100">
        <v>86583.29</v>
      </c>
      <c r="AJ100">
        <v>32792.18</v>
      </c>
      <c r="AK100">
        <v>0</v>
      </c>
      <c r="AL100">
        <v>0</v>
      </c>
      <c r="AM100">
        <v>14857.52</v>
      </c>
      <c r="AN100">
        <v>134232.99</v>
      </c>
      <c r="AO100">
        <v>0</v>
      </c>
      <c r="AP100">
        <v>0</v>
      </c>
      <c r="AQ100">
        <v>0</v>
      </c>
      <c r="AR100">
        <v>0</v>
      </c>
      <c r="AS100">
        <v>0</v>
      </c>
      <c r="AT100">
        <v>0</v>
      </c>
      <c r="AU100">
        <v>134232.99</v>
      </c>
      <c r="AV100">
        <v>0</v>
      </c>
    </row>
    <row r="101" spans="1:48" x14ac:dyDescent="0.35">
      <c r="A101" t="s">
        <v>462</v>
      </c>
      <c r="B101">
        <v>1</v>
      </c>
      <c r="C101" t="s">
        <v>266</v>
      </c>
      <c r="D101" s="1">
        <v>43188</v>
      </c>
      <c r="E101" s="1">
        <v>24557</v>
      </c>
      <c r="F101" t="s">
        <v>115</v>
      </c>
      <c r="G101" t="s">
        <v>52</v>
      </c>
      <c r="H101" s="1">
        <v>32713</v>
      </c>
      <c r="I101">
        <v>3115.15</v>
      </c>
      <c r="J101" s="4" t="s">
        <v>73</v>
      </c>
      <c r="P101" t="b">
        <v>0</v>
      </c>
      <c r="Q101">
        <v>66</v>
      </c>
      <c r="R101" t="s">
        <v>99</v>
      </c>
      <c r="S101" t="s">
        <v>267</v>
      </c>
      <c r="T101" t="s">
        <v>99</v>
      </c>
      <c r="U101" t="s">
        <v>108</v>
      </c>
      <c r="V101" t="s">
        <v>109</v>
      </c>
      <c r="W101" t="s">
        <v>108</v>
      </c>
      <c r="X101" t="s">
        <v>109</v>
      </c>
      <c r="Z101" t="b">
        <v>0</v>
      </c>
      <c r="AA101" s="1">
        <v>43259</v>
      </c>
      <c r="AD101" s="1">
        <v>43249</v>
      </c>
      <c r="AE101" s="1">
        <v>43249</v>
      </c>
      <c r="AF101" s="1">
        <v>43252.45</v>
      </c>
      <c r="AG101" s="1">
        <v>43654</v>
      </c>
      <c r="AH101" t="s">
        <v>51</v>
      </c>
      <c r="AI101">
        <v>0</v>
      </c>
      <c r="AJ101">
        <v>2591.12</v>
      </c>
      <c r="AK101">
        <v>0</v>
      </c>
      <c r="AL101">
        <v>0</v>
      </c>
      <c r="AM101">
        <v>0</v>
      </c>
      <c r="AN101">
        <v>2591.12</v>
      </c>
      <c r="AO101">
        <v>0</v>
      </c>
      <c r="AP101">
        <v>0</v>
      </c>
      <c r="AQ101">
        <v>0</v>
      </c>
      <c r="AR101">
        <v>0</v>
      </c>
      <c r="AS101">
        <v>0</v>
      </c>
      <c r="AT101">
        <v>0</v>
      </c>
      <c r="AU101">
        <v>2591.12</v>
      </c>
      <c r="AV101">
        <v>0</v>
      </c>
    </row>
    <row r="102" spans="1:48" x14ac:dyDescent="0.35">
      <c r="A102" t="s">
        <v>462</v>
      </c>
      <c r="B102">
        <v>1</v>
      </c>
      <c r="C102" t="s">
        <v>260</v>
      </c>
      <c r="D102" s="1">
        <v>43196</v>
      </c>
      <c r="E102" s="1">
        <v>24163</v>
      </c>
      <c r="F102" t="s">
        <v>115</v>
      </c>
      <c r="G102" t="s">
        <v>52</v>
      </c>
      <c r="H102" s="1">
        <v>36662</v>
      </c>
      <c r="I102">
        <v>1989.23</v>
      </c>
      <c r="J102" s="4" t="s">
        <v>53</v>
      </c>
      <c r="K102">
        <v>10</v>
      </c>
      <c r="P102" t="b">
        <v>0</v>
      </c>
      <c r="Q102">
        <v>99</v>
      </c>
      <c r="R102" t="s">
        <v>138</v>
      </c>
      <c r="S102" t="s">
        <v>261</v>
      </c>
      <c r="T102" t="s">
        <v>138</v>
      </c>
      <c r="U102" t="s">
        <v>64</v>
      </c>
      <c r="V102" t="s">
        <v>65</v>
      </c>
      <c r="W102" t="s">
        <v>64</v>
      </c>
      <c r="X102" t="s">
        <v>65</v>
      </c>
      <c r="Z102" t="b">
        <v>1</v>
      </c>
      <c r="AD102" s="1">
        <v>43208</v>
      </c>
      <c r="AE102" s="1">
        <v>43208</v>
      </c>
      <c r="AF102" s="1">
        <v>43209.750694444403</v>
      </c>
      <c r="AH102" t="s">
        <v>88</v>
      </c>
      <c r="AI102">
        <v>162035.5</v>
      </c>
      <c r="AJ102">
        <v>130925.27</v>
      </c>
      <c r="AK102">
        <v>0</v>
      </c>
      <c r="AL102">
        <v>0</v>
      </c>
      <c r="AM102">
        <v>22299.03</v>
      </c>
      <c r="AN102">
        <v>315259.8</v>
      </c>
      <c r="AO102">
        <v>10375</v>
      </c>
      <c r="AP102">
        <v>4074.73</v>
      </c>
      <c r="AQ102">
        <v>0</v>
      </c>
      <c r="AR102">
        <v>0</v>
      </c>
      <c r="AS102">
        <v>17700.97</v>
      </c>
      <c r="AT102">
        <v>32150.7</v>
      </c>
      <c r="AU102">
        <v>347410.5</v>
      </c>
      <c r="AV102">
        <v>0</v>
      </c>
    </row>
    <row r="103" spans="1:48" x14ac:dyDescent="0.35">
      <c r="A103" t="s">
        <v>462</v>
      </c>
      <c r="B103">
        <v>1</v>
      </c>
      <c r="C103" t="s">
        <v>308</v>
      </c>
      <c r="D103" s="1">
        <v>43211</v>
      </c>
      <c r="E103" s="1">
        <v>24931</v>
      </c>
      <c r="F103" t="s">
        <v>115</v>
      </c>
      <c r="G103" t="s">
        <v>52</v>
      </c>
      <c r="H103" s="1">
        <v>33637</v>
      </c>
      <c r="I103">
        <v>2068.79</v>
      </c>
      <c r="J103" s="4" t="s">
        <v>53</v>
      </c>
      <c r="K103">
        <v>61</v>
      </c>
      <c r="P103" t="b">
        <v>0</v>
      </c>
      <c r="Q103">
        <v>99</v>
      </c>
      <c r="R103" t="s">
        <v>131</v>
      </c>
      <c r="S103" t="s">
        <v>309</v>
      </c>
      <c r="T103" t="s">
        <v>131</v>
      </c>
      <c r="U103" t="s">
        <v>58</v>
      </c>
      <c r="V103" t="s">
        <v>59</v>
      </c>
      <c r="W103" t="s">
        <v>58</v>
      </c>
      <c r="X103" t="s">
        <v>59</v>
      </c>
      <c r="Z103" t="b">
        <v>1</v>
      </c>
      <c r="AB103" s="1">
        <v>43567</v>
      </c>
      <c r="AC103" s="1">
        <v>43648</v>
      </c>
      <c r="AD103" s="1">
        <v>43559</v>
      </c>
      <c r="AE103" s="1">
        <v>43559</v>
      </c>
      <c r="AF103" s="1">
        <v>43560.676388888904</v>
      </c>
      <c r="AH103" t="s">
        <v>88</v>
      </c>
      <c r="AI103">
        <v>69271.520000000004</v>
      </c>
      <c r="AJ103">
        <v>9203.8700000000008</v>
      </c>
      <c r="AK103">
        <v>0</v>
      </c>
      <c r="AL103">
        <v>0</v>
      </c>
      <c r="AM103">
        <v>55162.37</v>
      </c>
      <c r="AN103">
        <v>133637.76000000001</v>
      </c>
      <c r="AO103">
        <v>89428.479999999996</v>
      </c>
      <c r="AP103">
        <v>2796.13</v>
      </c>
      <c r="AQ103">
        <v>6000</v>
      </c>
      <c r="AR103">
        <v>0</v>
      </c>
      <c r="AS103">
        <v>837.63</v>
      </c>
      <c r="AT103">
        <v>99062.24</v>
      </c>
      <c r="AU103">
        <v>232700</v>
      </c>
      <c r="AV103">
        <v>0</v>
      </c>
    </row>
    <row r="104" spans="1:48" x14ac:dyDescent="0.35">
      <c r="A104" t="s">
        <v>462</v>
      </c>
      <c r="B104">
        <v>2</v>
      </c>
      <c r="C104" t="s">
        <v>264</v>
      </c>
      <c r="D104" s="1">
        <v>43224</v>
      </c>
      <c r="E104" s="1">
        <v>28334</v>
      </c>
      <c r="F104" t="s">
        <v>115</v>
      </c>
      <c r="G104" t="s">
        <v>57</v>
      </c>
      <c r="H104" s="1">
        <v>42767</v>
      </c>
      <c r="I104">
        <v>1900.15</v>
      </c>
      <c r="J104" s="4" t="s">
        <v>73</v>
      </c>
      <c r="P104" t="b">
        <v>0</v>
      </c>
      <c r="Q104">
        <v>99</v>
      </c>
      <c r="R104" t="s">
        <v>138</v>
      </c>
      <c r="S104" t="s">
        <v>265</v>
      </c>
      <c r="T104" t="s">
        <v>138</v>
      </c>
      <c r="U104" t="s">
        <v>93</v>
      </c>
      <c r="V104" t="s">
        <v>94</v>
      </c>
      <c r="W104" t="s">
        <v>93</v>
      </c>
      <c r="X104" t="s">
        <v>94</v>
      </c>
      <c r="Z104" t="b">
        <v>0</v>
      </c>
      <c r="AB104" s="1">
        <v>43237</v>
      </c>
      <c r="AC104" s="1">
        <v>43250</v>
      </c>
      <c r="AD104" s="1">
        <v>43224</v>
      </c>
      <c r="AE104" s="1">
        <v>43225</v>
      </c>
      <c r="AF104" s="1">
        <v>43229.463888888902</v>
      </c>
      <c r="AG104" s="1">
        <v>43571</v>
      </c>
      <c r="AH104" t="s">
        <v>51</v>
      </c>
      <c r="AI104">
        <v>0</v>
      </c>
      <c r="AJ104">
        <v>1692.36</v>
      </c>
      <c r="AK104">
        <v>0</v>
      </c>
      <c r="AL104">
        <v>0</v>
      </c>
      <c r="AM104">
        <v>0</v>
      </c>
      <c r="AN104">
        <v>1692.36</v>
      </c>
      <c r="AO104">
        <v>0</v>
      </c>
      <c r="AP104">
        <v>0</v>
      </c>
      <c r="AQ104">
        <v>0</v>
      </c>
      <c r="AR104">
        <v>0</v>
      </c>
      <c r="AS104">
        <v>0</v>
      </c>
      <c r="AT104">
        <v>0</v>
      </c>
      <c r="AU104">
        <v>1692.36</v>
      </c>
      <c r="AV104">
        <v>0</v>
      </c>
    </row>
    <row r="105" spans="1:48" x14ac:dyDescent="0.35">
      <c r="A105" t="s">
        <v>462</v>
      </c>
      <c r="B105">
        <v>2</v>
      </c>
      <c r="C105" t="s">
        <v>273</v>
      </c>
      <c r="D105" s="1">
        <v>43230</v>
      </c>
      <c r="E105" s="1">
        <v>24956</v>
      </c>
      <c r="F105" t="s">
        <v>115</v>
      </c>
      <c r="G105" t="s">
        <v>57</v>
      </c>
      <c r="H105" s="1">
        <v>38479</v>
      </c>
      <c r="I105">
        <v>2764.85</v>
      </c>
      <c r="J105" s="4" t="s">
        <v>53</v>
      </c>
      <c r="K105">
        <v>19</v>
      </c>
      <c r="L105">
        <v>20445</v>
      </c>
      <c r="M105" t="s">
        <v>126</v>
      </c>
      <c r="N105">
        <v>20445</v>
      </c>
      <c r="O105" s="1">
        <v>44048</v>
      </c>
      <c r="P105" t="b">
        <v>0</v>
      </c>
      <c r="Q105">
        <v>99</v>
      </c>
      <c r="R105" t="s">
        <v>131</v>
      </c>
      <c r="S105" t="s">
        <v>274</v>
      </c>
      <c r="T105" t="s">
        <v>131</v>
      </c>
      <c r="U105" t="s">
        <v>108</v>
      </c>
      <c r="V105" t="s">
        <v>109</v>
      </c>
      <c r="W105" t="s">
        <v>108</v>
      </c>
      <c r="X105" t="s">
        <v>109</v>
      </c>
      <c r="Z105" t="b">
        <v>1</v>
      </c>
      <c r="AA105" s="1">
        <v>43445</v>
      </c>
      <c r="AB105" s="1">
        <v>43319</v>
      </c>
      <c r="AC105" s="1">
        <v>43403</v>
      </c>
      <c r="AD105" s="1">
        <v>43318</v>
      </c>
      <c r="AE105" s="1">
        <v>43318</v>
      </c>
      <c r="AF105" s="1">
        <v>43318.4152777778</v>
      </c>
      <c r="AG105" s="1">
        <v>45166</v>
      </c>
      <c r="AH105" t="s">
        <v>51</v>
      </c>
      <c r="AI105">
        <v>118388.93</v>
      </c>
      <c r="AJ105">
        <v>11148.8</v>
      </c>
      <c r="AK105">
        <v>0</v>
      </c>
      <c r="AL105">
        <v>0</v>
      </c>
      <c r="AM105">
        <v>22427.86</v>
      </c>
      <c r="AN105">
        <v>151965.59</v>
      </c>
      <c r="AO105">
        <v>0</v>
      </c>
      <c r="AP105">
        <v>0</v>
      </c>
      <c r="AQ105">
        <v>0</v>
      </c>
      <c r="AR105">
        <v>0</v>
      </c>
      <c r="AS105">
        <v>0</v>
      </c>
      <c r="AT105">
        <v>0</v>
      </c>
      <c r="AU105">
        <v>151965.59</v>
      </c>
      <c r="AV105">
        <v>0</v>
      </c>
    </row>
    <row r="106" spans="1:48" x14ac:dyDescent="0.35">
      <c r="A106" t="s">
        <v>462</v>
      </c>
      <c r="B106">
        <v>5</v>
      </c>
      <c r="C106" t="s">
        <v>271</v>
      </c>
      <c r="D106" s="1">
        <v>43270</v>
      </c>
      <c r="E106" s="1">
        <v>20064</v>
      </c>
      <c r="F106" t="s">
        <v>115</v>
      </c>
      <c r="G106" t="s">
        <v>98</v>
      </c>
      <c r="H106" s="1">
        <v>33497</v>
      </c>
      <c r="I106">
        <v>1750.62</v>
      </c>
      <c r="J106" s="4" t="s">
        <v>53</v>
      </c>
      <c r="K106">
        <v>15</v>
      </c>
      <c r="L106">
        <v>14645</v>
      </c>
      <c r="M106" t="s">
        <v>126</v>
      </c>
      <c r="N106">
        <v>14645</v>
      </c>
      <c r="O106" s="1">
        <v>44743</v>
      </c>
      <c r="P106" t="b">
        <v>0</v>
      </c>
      <c r="Q106">
        <v>66</v>
      </c>
      <c r="R106" t="s">
        <v>138</v>
      </c>
      <c r="S106" t="s">
        <v>272</v>
      </c>
      <c r="T106" t="s">
        <v>138</v>
      </c>
      <c r="U106" t="s">
        <v>108</v>
      </c>
      <c r="V106" t="s">
        <v>109</v>
      </c>
      <c r="W106" t="s">
        <v>108</v>
      </c>
      <c r="X106" t="s">
        <v>109</v>
      </c>
      <c r="Z106" t="b">
        <v>0</v>
      </c>
      <c r="AA106" s="1">
        <v>43306</v>
      </c>
      <c r="AD106" s="1">
        <v>43270</v>
      </c>
      <c r="AE106" s="1">
        <v>43299</v>
      </c>
      <c r="AF106" s="1">
        <v>43300.479166666701</v>
      </c>
      <c r="AG106" s="1">
        <v>45600</v>
      </c>
      <c r="AH106" t="s">
        <v>51</v>
      </c>
      <c r="AI106">
        <v>108344.87</v>
      </c>
      <c r="AJ106">
        <v>38415.99</v>
      </c>
      <c r="AK106">
        <v>0</v>
      </c>
      <c r="AL106">
        <v>540</v>
      </c>
      <c r="AM106">
        <v>16075.78</v>
      </c>
      <c r="AN106">
        <v>163376.64000000001</v>
      </c>
      <c r="AO106">
        <v>0</v>
      </c>
      <c r="AP106">
        <v>0</v>
      </c>
      <c r="AQ106">
        <v>0</v>
      </c>
      <c r="AR106">
        <v>0</v>
      </c>
      <c r="AS106">
        <v>0</v>
      </c>
      <c r="AT106">
        <v>0</v>
      </c>
      <c r="AU106">
        <v>163376.64000000001</v>
      </c>
      <c r="AV106">
        <v>0</v>
      </c>
    </row>
    <row r="107" spans="1:48" x14ac:dyDescent="0.35">
      <c r="A107" t="s">
        <v>462</v>
      </c>
      <c r="B107">
        <v>1</v>
      </c>
      <c r="C107" t="s">
        <v>269</v>
      </c>
      <c r="D107" s="1">
        <v>43279</v>
      </c>
      <c r="E107" s="1">
        <v>22698</v>
      </c>
      <c r="F107" t="s">
        <v>115</v>
      </c>
      <c r="G107" t="s">
        <v>52</v>
      </c>
      <c r="H107" s="1">
        <v>33022</v>
      </c>
      <c r="I107">
        <v>2069.54</v>
      </c>
      <c r="J107" s="4" t="s">
        <v>73</v>
      </c>
      <c r="P107" t="b">
        <v>0</v>
      </c>
      <c r="Q107">
        <v>11</v>
      </c>
      <c r="R107" t="s">
        <v>87</v>
      </c>
      <c r="S107" t="s">
        <v>270</v>
      </c>
      <c r="T107" t="s">
        <v>87</v>
      </c>
      <c r="U107" t="s">
        <v>71</v>
      </c>
      <c r="V107" t="s">
        <v>72</v>
      </c>
      <c r="W107" t="s">
        <v>71</v>
      </c>
      <c r="X107" t="s">
        <v>72</v>
      </c>
      <c r="Z107" t="b">
        <v>0</v>
      </c>
      <c r="AA107" s="1">
        <v>43293</v>
      </c>
      <c r="AD107" s="1">
        <v>43279</v>
      </c>
      <c r="AE107" s="1">
        <v>43291</v>
      </c>
      <c r="AF107" s="1">
        <v>43291.708333333299</v>
      </c>
      <c r="AG107" s="1">
        <v>43371</v>
      </c>
      <c r="AH107" t="s">
        <v>51</v>
      </c>
      <c r="AI107">
        <v>0</v>
      </c>
      <c r="AJ107">
        <v>352.31</v>
      </c>
      <c r="AK107">
        <v>0</v>
      </c>
      <c r="AL107">
        <v>0</v>
      </c>
      <c r="AM107">
        <v>0</v>
      </c>
      <c r="AN107">
        <v>352.31</v>
      </c>
      <c r="AO107">
        <v>0</v>
      </c>
      <c r="AP107">
        <v>0</v>
      </c>
      <c r="AQ107">
        <v>0</v>
      </c>
      <c r="AR107">
        <v>0</v>
      </c>
      <c r="AS107">
        <v>0</v>
      </c>
      <c r="AT107">
        <v>0</v>
      </c>
      <c r="AU107">
        <v>352.31</v>
      </c>
      <c r="AV107">
        <v>0</v>
      </c>
    </row>
    <row r="108" spans="1:48" x14ac:dyDescent="0.35">
      <c r="A108" t="s">
        <v>462</v>
      </c>
      <c r="B108">
        <v>1</v>
      </c>
      <c r="C108" t="s">
        <v>268</v>
      </c>
      <c r="D108" s="1">
        <v>43287</v>
      </c>
      <c r="E108" s="1">
        <v>33698</v>
      </c>
      <c r="F108" t="s">
        <v>115</v>
      </c>
      <c r="G108" t="s">
        <v>52</v>
      </c>
      <c r="H108" s="1">
        <v>43278</v>
      </c>
      <c r="I108">
        <v>1701.92</v>
      </c>
      <c r="J108" s="4" t="s">
        <v>73</v>
      </c>
      <c r="P108" t="b">
        <v>0</v>
      </c>
      <c r="U108" t="s">
        <v>78</v>
      </c>
      <c r="V108" t="s">
        <v>79</v>
      </c>
      <c r="W108" t="s">
        <v>78</v>
      </c>
      <c r="X108" t="s">
        <v>79</v>
      </c>
      <c r="Z108" t="b">
        <v>0</v>
      </c>
      <c r="AA108" s="1">
        <v>43291</v>
      </c>
      <c r="AD108" s="1">
        <v>43287</v>
      </c>
      <c r="AE108" s="1">
        <v>43287</v>
      </c>
      <c r="AF108" s="1">
        <v>43290.517361111102</v>
      </c>
      <c r="AG108" s="1">
        <v>43584</v>
      </c>
      <c r="AH108" t="s">
        <v>51</v>
      </c>
      <c r="AI108">
        <v>0</v>
      </c>
      <c r="AJ108">
        <v>0</v>
      </c>
      <c r="AK108">
        <v>0</v>
      </c>
      <c r="AL108">
        <v>0</v>
      </c>
      <c r="AM108">
        <v>0</v>
      </c>
      <c r="AN108">
        <v>0</v>
      </c>
      <c r="AO108">
        <v>0</v>
      </c>
      <c r="AP108">
        <v>0</v>
      </c>
      <c r="AQ108">
        <v>0</v>
      </c>
      <c r="AR108">
        <v>0</v>
      </c>
      <c r="AS108">
        <v>0</v>
      </c>
      <c r="AT108">
        <v>0</v>
      </c>
      <c r="AU108">
        <v>0</v>
      </c>
      <c r="AV108">
        <v>0</v>
      </c>
    </row>
    <row r="109" spans="1:48" x14ac:dyDescent="0.35">
      <c r="A109" t="s">
        <v>462</v>
      </c>
      <c r="B109">
        <v>5</v>
      </c>
      <c r="C109" t="s">
        <v>330</v>
      </c>
      <c r="D109" s="1">
        <v>43299</v>
      </c>
      <c r="E109" s="1">
        <v>20064</v>
      </c>
      <c r="F109" t="s">
        <v>115</v>
      </c>
      <c r="G109" t="s">
        <v>98</v>
      </c>
      <c r="H109" s="1">
        <v>33497</v>
      </c>
      <c r="I109">
        <v>1750.62</v>
      </c>
      <c r="J109" s="4" t="s">
        <v>53</v>
      </c>
      <c r="K109">
        <v>5</v>
      </c>
      <c r="L109">
        <v>4350</v>
      </c>
      <c r="M109" t="s">
        <v>126</v>
      </c>
      <c r="N109">
        <v>4350</v>
      </c>
      <c r="O109" s="1">
        <v>44701</v>
      </c>
      <c r="P109" t="b">
        <v>0</v>
      </c>
      <c r="Q109">
        <v>66</v>
      </c>
      <c r="R109" t="s">
        <v>131</v>
      </c>
      <c r="S109" t="s">
        <v>331</v>
      </c>
      <c r="T109" t="s">
        <v>131</v>
      </c>
      <c r="U109" t="s">
        <v>60</v>
      </c>
      <c r="V109" t="s">
        <v>61</v>
      </c>
      <c r="W109" t="s">
        <v>60</v>
      </c>
      <c r="X109" t="s">
        <v>61</v>
      </c>
      <c r="Z109" t="b">
        <v>0</v>
      </c>
      <c r="AC109" s="1">
        <v>43873</v>
      </c>
      <c r="AD109" s="1">
        <v>43873</v>
      </c>
      <c r="AE109" s="1">
        <v>43873</v>
      </c>
      <c r="AF109" s="1">
        <v>43873.4465277778</v>
      </c>
      <c r="AG109" s="1">
        <v>45237</v>
      </c>
      <c r="AH109" t="s">
        <v>51</v>
      </c>
      <c r="AI109">
        <v>4350</v>
      </c>
      <c r="AJ109">
        <v>0</v>
      </c>
      <c r="AK109">
        <v>0</v>
      </c>
      <c r="AL109">
        <v>0</v>
      </c>
      <c r="AM109">
        <v>0</v>
      </c>
      <c r="AN109">
        <v>4350</v>
      </c>
      <c r="AO109">
        <v>0</v>
      </c>
      <c r="AP109">
        <v>0</v>
      </c>
      <c r="AQ109">
        <v>0</v>
      </c>
      <c r="AR109">
        <v>0</v>
      </c>
      <c r="AS109">
        <v>0</v>
      </c>
      <c r="AT109">
        <v>0</v>
      </c>
      <c r="AU109">
        <v>4350</v>
      </c>
      <c r="AV109">
        <v>0</v>
      </c>
    </row>
    <row r="110" spans="1:48" x14ac:dyDescent="0.35">
      <c r="A110" t="s">
        <v>462</v>
      </c>
      <c r="B110">
        <v>5</v>
      </c>
      <c r="C110" t="s">
        <v>275</v>
      </c>
      <c r="D110" s="1">
        <v>43314</v>
      </c>
      <c r="E110" s="1">
        <v>30992</v>
      </c>
      <c r="F110" t="s">
        <v>115</v>
      </c>
      <c r="G110" t="s">
        <v>98</v>
      </c>
      <c r="H110" s="1">
        <v>40609</v>
      </c>
      <c r="I110">
        <v>1413.92</v>
      </c>
      <c r="J110" s="4" t="s">
        <v>53</v>
      </c>
      <c r="K110">
        <v>0</v>
      </c>
      <c r="P110" t="b">
        <v>0</v>
      </c>
      <c r="Q110">
        <v>66</v>
      </c>
      <c r="R110" t="s">
        <v>99</v>
      </c>
      <c r="S110" t="s">
        <v>276</v>
      </c>
      <c r="T110" t="s">
        <v>99</v>
      </c>
      <c r="U110" t="s">
        <v>49</v>
      </c>
      <c r="V110" t="s">
        <v>50</v>
      </c>
      <c r="W110" t="s">
        <v>49</v>
      </c>
      <c r="X110" t="s">
        <v>50</v>
      </c>
      <c r="Z110" t="b">
        <v>0</v>
      </c>
      <c r="AA110" s="1">
        <v>43327</v>
      </c>
      <c r="AD110" s="1">
        <v>43319</v>
      </c>
      <c r="AE110" s="1">
        <v>43319</v>
      </c>
      <c r="AF110" s="1">
        <v>43320.597916666702</v>
      </c>
      <c r="AG110" s="1">
        <v>43397</v>
      </c>
      <c r="AH110" t="s">
        <v>51</v>
      </c>
      <c r="AI110">
        <v>269.32</v>
      </c>
      <c r="AJ110">
        <v>298.08</v>
      </c>
      <c r="AK110">
        <v>0</v>
      </c>
      <c r="AL110">
        <v>0</v>
      </c>
      <c r="AM110">
        <v>0</v>
      </c>
      <c r="AN110">
        <v>567.4</v>
      </c>
      <c r="AO110">
        <v>0</v>
      </c>
      <c r="AP110">
        <v>0</v>
      </c>
      <c r="AQ110">
        <v>0</v>
      </c>
      <c r="AR110">
        <v>0</v>
      </c>
      <c r="AS110">
        <v>0</v>
      </c>
      <c r="AT110">
        <v>0</v>
      </c>
      <c r="AU110">
        <v>567.4</v>
      </c>
      <c r="AV110">
        <v>0</v>
      </c>
    </row>
    <row r="111" spans="1:48" x14ac:dyDescent="0.35">
      <c r="A111" t="s">
        <v>462</v>
      </c>
      <c r="B111">
        <v>5</v>
      </c>
      <c r="C111" t="s">
        <v>277</v>
      </c>
      <c r="D111" s="1">
        <v>43320</v>
      </c>
      <c r="E111" s="1">
        <v>23541</v>
      </c>
      <c r="F111" t="s">
        <v>115</v>
      </c>
      <c r="G111" t="s">
        <v>98</v>
      </c>
      <c r="H111" s="1">
        <v>35901</v>
      </c>
      <c r="I111">
        <v>1587.92</v>
      </c>
      <c r="J111" s="4" t="s">
        <v>53</v>
      </c>
      <c r="P111" t="b">
        <v>0</v>
      </c>
      <c r="Q111">
        <v>66</v>
      </c>
      <c r="R111" t="s">
        <v>87</v>
      </c>
      <c r="S111" t="s">
        <v>278</v>
      </c>
      <c r="T111" t="s">
        <v>87</v>
      </c>
      <c r="U111" t="s">
        <v>78</v>
      </c>
      <c r="V111" t="s">
        <v>79</v>
      </c>
      <c r="W111" t="s">
        <v>78</v>
      </c>
      <c r="X111" t="s">
        <v>79</v>
      </c>
      <c r="Z111" t="b">
        <v>0</v>
      </c>
      <c r="AA111" s="1">
        <v>43325</v>
      </c>
      <c r="AD111" s="1">
        <v>43320</v>
      </c>
      <c r="AE111" s="1">
        <v>43320</v>
      </c>
      <c r="AF111" s="1">
        <v>43321.470833333296</v>
      </c>
      <c r="AG111" s="1">
        <v>44041</v>
      </c>
      <c r="AH111" t="s">
        <v>51</v>
      </c>
      <c r="AI111">
        <v>907.38</v>
      </c>
      <c r="AJ111">
        <v>311.97000000000003</v>
      </c>
      <c r="AK111">
        <v>0</v>
      </c>
      <c r="AL111">
        <v>0</v>
      </c>
      <c r="AM111">
        <v>0</v>
      </c>
      <c r="AN111">
        <v>1219.3499999999999</v>
      </c>
      <c r="AO111">
        <v>0</v>
      </c>
      <c r="AP111">
        <v>0</v>
      </c>
      <c r="AQ111">
        <v>0</v>
      </c>
      <c r="AR111">
        <v>0</v>
      </c>
      <c r="AS111">
        <v>0</v>
      </c>
      <c r="AT111">
        <v>0</v>
      </c>
      <c r="AU111">
        <v>1219.3499999999999</v>
      </c>
      <c r="AV111">
        <v>0</v>
      </c>
    </row>
    <row r="112" spans="1:48" x14ac:dyDescent="0.35">
      <c r="A112" t="s">
        <v>462</v>
      </c>
      <c r="B112">
        <v>1</v>
      </c>
      <c r="C112" t="s">
        <v>279</v>
      </c>
      <c r="D112" s="1">
        <v>43352</v>
      </c>
      <c r="E112" s="1">
        <v>23031</v>
      </c>
      <c r="F112" t="s">
        <v>115</v>
      </c>
      <c r="G112" t="s">
        <v>52</v>
      </c>
      <c r="H112" s="1">
        <v>30942</v>
      </c>
      <c r="I112">
        <v>2481.92</v>
      </c>
      <c r="J112" s="4" t="s">
        <v>53</v>
      </c>
      <c r="K112">
        <v>10</v>
      </c>
      <c r="P112" t="b">
        <v>0</v>
      </c>
      <c r="Q112">
        <v>3</v>
      </c>
      <c r="R112" t="s">
        <v>214</v>
      </c>
      <c r="S112" t="s">
        <v>280</v>
      </c>
      <c r="T112" t="s">
        <v>214</v>
      </c>
      <c r="U112" t="s">
        <v>54</v>
      </c>
      <c r="V112" t="s">
        <v>55</v>
      </c>
      <c r="W112" t="s">
        <v>54</v>
      </c>
      <c r="X112" t="s">
        <v>55</v>
      </c>
      <c r="Z112" t="b">
        <v>0</v>
      </c>
      <c r="AD112" s="1">
        <v>43352</v>
      </c>
      <c r="AE112" s="1">
        <v>43354</v>
      </c>
      <c r="AF112" s="1">
        <v>43354.697916666701</v>
      </c>
      <c r="AG112" s="1">
        <v>44383</v>
      </c>
      <c r="AH112" t="s">
        <v>51</v>
      </c>
      <c r="AI112">
        <v>65972.289999999994</v>
      </c>
      <c r="AJ112">
        <v>33337.72</v>
      </c>
      <c r="AK112">
        <v>0</v>
      </c>
      <c r="AL112">
        <v>0</v>
      </c>
      <c r="AM112">
        <v>0</v>
      </c>
      <c r="AN112">
        <v>99310.01</v>
      </c>
      <c r="AO112">
        <v>0</v>
      </c>
      <c r="AP112">
        <v>0</v>
      </c>
      <c r="AQ112">
        <v>0</v>
      </c>
      <c r="AR112">
        <v>0</v>
      </c>
      <c r="AS112">
        <v>0</v>
      </c>
      <c r="AT112">
        <v>0</v>
      </c>
      <c r="AU112">
        <v>99310.01</v>
      </c>
      <c r="AV112">
        <v>0</v>
      </c>
    </row>
    <row r="113" spans="1:48" x14ac:dyDescent="0.35">
      <c r="A113" t="s">
        <v>462</v>
      </c>
      <c r="B113">
        <v>1</v>
      </c>
      <c r="C113" t="s">
        <v>283</v>
      </c>
      <c r="D113" s="1">
        <v>43371</v>
      </c>
      <c r="E113" s="1">
        <v>24548</v>
      </c>
      <c r="F113" t="s">
        <v>115</v>
      </c>
      <c r="G113" t="s">
        <v>52</v>
      </c>
      <c r="H113" s="1">
        <v>32714</v>
      </c>
      <c r="I113">
        <v>2481.92</v>
      </c>
      <c r="J113" s="4" t="s">
        <v>73</v>
      </c>
      <c r="P113" t="b">
        <v>0</v>
      </c>
      <c r="Q113">
        <v>66</v>
      </c>
      <c r="R113" t="s">
        <v>60</v>
      </c>
      <c r="S113" t="s">
        <v>284</v>
      </c>
      <c r="T113" t="s">
        <v>60</v>
      </c>
      <c r="U113" t="s">
        <v>64</v>
      </c>
      <c r="V113" t="s">
        <v>65</v>
      </c>
      <c r="W113" t="s">
        <v>64</v>
      </c>
      <c r="X113" t="s">
        <v>65</v>
      </c>
      <c r="Z113" t="b">
        <v>0</v>
      </c>
      <c r="AA113" s="1">
        <v>43447</v>
      </c>
      <c r="AB113" s="1">
        <v>43387</v>
      </c>
      <c r="AD113" s="1">
        <v>43383</v>
      </c>
      <c r="AE113" s="1">
        <v>43383</v>
      </c>
      <c r="AF113" s="1">
        <v>43385.456250000003</v>
      </c>
      <c r="AG113" s="1">
        <v>43872</v>
      </c>
      <c r="AH113" t="s">
        <v>51</v>
      </c>
      <c r="AI113">
        <v>0</v>
      </c>
      <c r="AJ113">
        <v>2516.2800000000002</v>
      </c>
      <c r="AK113">
        <v>0</v>
      </c>
      <c r="AL113">
        <v>251.6</v>
      </c>
      <c r="AM113">
        <v>0</v>
      </c>
      <c r="AN113">
        <v>2767.88</v>
      </c>
      <c r="AO113">
        <v>0</v>
      </c>
      <c r="AP113">
        <v>0</v>
      </c>
      <c r="AQ113">
        <v>0</v>
      </c>
      <c r="AR113">
        <v>0</v>
      </c>
      <c r="AS113">
        <v>0</v>
      </c>
      <c r="AT113">
        <v>0</v>
      </c>
      <c r="AU113">
        <v>2767.88</v>
      </c>
      <c r="AV113">
        <v>0</v>
      </c>
    </row>
    <row r="114" spans="1:48" x14ac:dyDescent="0.35">
      <c r="A114" t="s">
        <v>462</v>
      </c>
      <c r="B114">
        <v>1</v>
      </c>
      <c r="C114" t="s">
        <v>287</v>
      </c>
      <c r="D114" s="1">
        <v>43372</v>
      </c>
      <c r="E114" s="1">
        <v>24931</v>
      </c>
      <c r="F114" t="s">
        <v>115</v>
      </c>
      <c r="G114" t="s">
        <v>52</v>
      </c>
      <c r="H114" s="1">
        <v>33637</v>
      </c>
      <c r="I114">
        <v>2068.79</v>
      </c>
      <c r="J114" s="4" t="s">
        <v>53</v>
      </c>
      <c r="P114" t="b">
        <v>0</v>
      </c>
      <c r="U114" t="s">
        <v>103</v>
      </c>
      <c r="V114" t="s">
        <v>104</v>
      </c>
      <c r="W114" t="s">
        <v>103</v>
      </c>
      <c r="X114" t="s">
        <v>104</v>
      </c>
      <c r="Z114" t="b">
        <v>1</v>
      </c>
      <c r="AB114" s="1">
        <v>43406</v>
      </c>
      <c r="AC114" s="1">
        <v>43474</v>
      </c>
      <c r="AD114" s="1">
        <v>43385</v>
      </c>
      <c r="AE114" s="1">
        <v>43398</v>
      </c>
      <c r="AF114" s="1">
        <v>43399.686111111099</v>
      </c>
      <c r="AH114" t="s">
        <v>88</v>
      </c>
      <c r="AI114">
        <v>0</v>
      </c>
      <c r="AJ114">
        <v>0</v>
      </c>
      <c r="AK114">
        <v>0</v>
      </c>
      <c r="AL114">
        <v>0</v>
      </c>
      <c r="AM114">
        <v>0</v>
      </c>
      <c r="AN114">
        <v>0</v>
      </c>
      <c r="AO114">
        <v>500</v>
      </c>
      <c r="AP114">
        <v>1500</v>
      </c>
      <c r="AQ114">
        <v>0</v>
      </c>
      <c r="AR114">
        <v>0</v>
      </c>
      <c r="AS114">
        <v>0</v>
      </c>
      <c r="AT114">
        <v>2000</v>
      </c>
      <c r="AU114">
        <v>2000</v>
      </c>
      <c r="AV114">
        <v>0</v>
      </c>
    </row>
    <row r="115" spans="1:48" x14ac:dyDescent="0.35">
      <c r="A115" t="s">
        <v>462</v>
      </c>
      <c r="B115">
        <v>1</v>
      </c>
      <c r="C115" t="s">
        <v>297</v>
      </c>
      <c r="D115" s="1">
        <v>43372</v>
      </c>
      <c r="E115" s="1">
        <v>24931</v>
      </c>
      <c r="F115" t="s">
        <v>115</v>
      </c>
      <c r="G115" t="s">
        <v>52</v>
      </c>
      <c r="H115" s="1">
        <v>33637</v>
      </c>
      <c r="I115">
        <v>2068.79</v>
      </c>
      <c r="J115" s="4" t="s">
        <v>53</v>
      </c>
      <c r="P115" t="b">
        <v>0</v>
      </c>
      <c r="U115" t="s">
        <v>103</v>
      </c>
      <c r="V115" t="s">
        <v>104</v>
      </c>
      <c r="W115" t="s">
        <v>103</v>
      </c>
      <c r="X115" t="s">
        <v>104</v>
      </c>
      <c r="Z115" t="b">
        <v>1</v>
      </c>
      <c r="AC115" s="1">
        <v>43488</v>
      </c>
      <c r="AD115" s="1">
        <v>43487</v>
      </c>
      <c r="AE115" s="1">
        <v>43487</v>
      </c>
      <c r="AF115" s="1">
        <v>43487.727083333302</v>
      </c>
      <c r="AH115" t="s">
        <v>88</v>
      </c>
      <c r="AI115">
        <v>0</v>
      </c>
      <c r="AJ115">
        <v>10.16</v>
      </c>
      <c r="AK115">
        <v>0</v>
      </c>
      <c r="AL115">
        <v>0</v>
      </c>
      <c r="AM115">
        <v>3905.65</v>
      </c>
      <c r="AN115">
        <v>3915.81</v>
      </c>
      <c r="AO115">
        <v>500</v>
      </c>
      <c r="AP115">
        <v>2489.84</v>
      </c>
      <c r="AQ115">
        <v>0</v>
      </c>
      <c r="AR115">
        <v>0</v>
      </c>
      <c r="AS115">
        <v>594.35</v>
      </c>
      <c r="AT115">
        <v>3584.19</v>
      </c>
      <c r="AU115">
        <v>7500</v>
      </c>
      <c r="AV115">
        <v>0</v>
      </c>
    </row>
    <row r="116" spans="1:48" x14ac:dyDescent="0.35">
      <c r="A116" t="s">
        <v>462</v>
      </c>
      <c r="B116">
        <v>2</v>
      </c>
      <c r="C116" t="s">
        <v>281</v>
      </c>
      <c r="D116" s="1">
        <v>43373</v>
      </c>
      <c r="E116" s="1">
        <v>22084</v>
      </c>
      <c r="F116" t="s">
        <v>115</v>
      </c>
      <c r="G116" t="s">
        <v>57</v>
      </c>
      <c r="H116" s="1">
        <v>37326</v>
      </c>
      <c r="I116">
        <v>2764.85</v>
      </c>
      <c r="J116" s="4" t="s">
        <v>48</v>
      </c>
      <c r="K116">
        <v>20</v>
      </c>
      <c r="P116" t="b">
        <v>0</v>
      </c>
      <c r="Q116">
        <v>66</v>
      </c>
      <c r="R116" t="s">
        <v>99</v>
      </c>
      <c r="S116" t="s">
        <v>282</v>
      </c>
      <c r="T116" t="s">
        <v>99</v>
      </c>
      <c r="U116" t="s">
        <v>64</v>
      </c>
      <c r="V116" t="s">
        <v>65</v>
      </c>
      <c r="W116" t="s">
        <v>64</v>
      </c>
      <c r="X116" t="s">
        <v>65</v>
      </c>
      <c r="Z116" t="b">
        <v>0</v>
      </c>
      <c r="AA116" s="1">
        <v>43375</v>
      </c>
      <c r="AD116" s="1">
        <v>43373</v>
      </c>
      <c r="AE116" s="1">
        <v>43373</v>
      </c>
      <c r="AF116" s="1">
        <v>43375.461805555598</v>
      </c>
      <c r="AG116" s="1">
        <v>44945</v>
      </c>
      <c r="AH116" t="s">
        <v>51</v>
      </c>
      <c r="AI116">
        <v>38061.61</v>
      </c>
      <c r="AJ116">
        <v>4586.74</v>
      </c>
      <c r="AK116">
        <v>0</v>
      </c>
      <c r="AL116">
        <v>145</v>
      </c>
      <c r="AM116">
        <v>0</v>
      </c>
      <c r="AN116">
        <v>42793.35</v>
      </c>
      <c r="AO116">
        <v>0</v>
      </c>
      <c r="AP116">
        <v>0</v>
      </c>
      <c r="AQ116">
        <v>0</v>
      </c>
      <c r="AR116">
        <v>0</v>
      </c>
      <c r="AS116">
        <v>0</v>
      </c>
      <c r="AT116">
        <v>0</v>
      </c>
      <c r="AU116">
        <v>42793.35</v>
      </c>
      <c r="AV116">
        <v>0</v>
      </c>
    </row>
    <row r="117" spans="1:48" x14ac:dyDescent="0.35">
      <c r="A117" t="s">
        <v>462</v>
      </c>
      <c r="B117">
        <v>1</v>
      </c>
      <c r="C117" t="s">
        <v>293</v>
      </c>
      <c r="D117" s="1">
        <v>43385</v>
      </c>
      <c r="E117" s="1">
        <v>23203</v>
      </c>
      <c r="F117" t="s">
        <v>115</v>
      </c>
      <c r="G117" t="s">
        <v>52</v>
      </c>
      <c r="H117" s="1">
        <v>36913</v>
      </c>
      <c r="I117">
        <v>2068.79</v>
      </c>
      <c r="J117" s="4" t="s">
        <v>53</v>
      </c>
      <c r="K117">
        <v>0</v>
      </c>
      <c r="P117" t="b">
        <v>0</v>
      </c>
      <c r="Q117">
        <v>65</v>
      </c>
      <c r="R117" t="s">
        <v>99</v>
      </c>
      <c r="S117" t="s">
        <v>294</v>
      </c>
      <c r="T117" t="s">
        <v>99</v>
      </c>
      <c r="U117" t="s">
        <v>108</v>
      </c>
      <c r="V117" t="s">
        <v>109</v>
      </c>
      <c r="W117" t="s">
        <v>108</v>
      </c>
      <c r="X117" t="s">
        <v>109</v>
      </c>
      <c r="Z117" t="b">
        <v>0</v>
      </c>
      <c r="AD117" s="1">
        <v>43386</v>
      </c>
      <c r="AE117" s="1">
        <v>43439</v>
      </c>
      <c r="AF117" s="1">
        <v>43439.715972222199</v>
      </c>
      <c r="AG117" s="1">
        <v>44134</v>
      </c>
      <c r="AH117" t="s">
        <v>51</v>
      </c>
      <c r="AI117">
        <v>21527.64</v>
      </c>
      <c r="AJ117">
        <v>20451.63</v>
      </c>
      <c r="AK117">
        <v>0</v>
      </c>
      <c r="AL117">
        <v>0</v>
      </c>
      <c r="AM117">
        <v>0</v>
      </c>
      <c r="AN117">
        <v>41979.27</v>
      </c>
      <c r="AO117">
        <v>0</v>
      </c>
      <c r="AP117">
        <v>0</v>
      </c>
      <c r="AQ117">
        <v>0</v>
      </c>
      <c r="AR117">
        <v>0</v>
      </c>
      <c r="AS117">
        <v>0</v>
      </c>
      <c r="AT117">
        <v>0</v>
      </c>
      <c r="AU117">
        <v>41979.27</v>
      </c>
      <c r="AV117">
        <v>0</v>
      </c>
    </row>
    <row r="118" spans="1:48" x14ac:dyDescent="0.35">
      <c r="A118" t="s">
        <v>462</v>
      </c>
      <c r="B118">
        <v>5</v>
      </c>
      <c r="C118" t="s">
        <v>285</v>
      </c>
      <c r="D118" s="1">
        <v>43392</v>
      </c>
      <c r="E118" s="1">
        <v>23861</v>
      </c>
      <c r="F118" t="s">
        <v>115</v>
      </c>
      <c r="G118" t="s">
        <v>98</v>
      </c>
      <c r="H118" s="1">
        <v>38720</v>
      </c>
      <c r="I118">
        <v>1587.92</v>
      </c>
      <c r="J118" s="4" t="s">
        <v>53</v>
      </c>
      <c r="P118" t="b">
        <v>0</v>
      </c>
      <c r="Q118">
        <v>67</v>
      </c>
      <c r="R118" t="s">
        <v>138</v>
      </c>
      <c r="S118" t="s">
        <v>286</v>
      </c>
      <c r="T118" t="s">
        <v>138</v>
      </c>
      <c r="U118" t="s">
        <v>60</v>
      </c>
      <c r="V118" t="s">
        <v>61</v>
      </c>
      <c r="W118" t="s">
        <v>60</v>
      </c>
      <c r="X118" t="s">
        <v>61</v>
      </c>
      <c r="Z118" t="b">
        <v>0</v>
      </c>
      <c r="AA118" s="1">
        <v>43402</v>
      </c>
      <c r="AD118" s="1">
        <v>43392</v>
      </c>
      <c r="AE118" s="1">
        <v>43395</v>
      </c>
      <c r="AF118" s="1">
        <v>43395.656944444403</v>
      </c>
      <c r="AG118" s="1">
        <v>43507</v>
      </c>
      <c r="AH118" t="s">
        <v>51</v>
      </c>
      <c r="AI118">
        <v>907.38</v>
      </c>
      <c r="AJ118">
        <v>992.13</v>
      </c>
      <c r="AK118">
        <v>0</v>
      </c>
      <c r="AL118">
        <v>0</v>
      </c>
      <c r="AM118">
        <v>0</v>
      </c>
      <c r="AN118">
        <v>1899.51</v>
      </c>
      <c r="AO118">
        <v>0</v>
      </c>
      <c r="AP118">
        <v>0</v>
      </c>
      <c r="AQ118">
        <v>0</v>
      </c>
      <c r="AR118">
        <v>0</v>
      </c>
      <c r="AS118">
        <v>0</v>
      </c>
      <c r="AT118">
        <v>0</v>
      </c>
      <c r="AU118">
        <v>1899.51</v>
      </c>
      <c r="AV118">
        <v>0</v>
      </c>
    </row>
    <row r="119" spans="1:48" x14ac:dyDescent="0.35">
      <c r="A119" t="s">
        <v>462</v>
      </c>
      <c r="B119">
        <v>5</v>
      </c>
      <c r="C119" t="s">
        <v>288</v>
      </c>
      <c r="D119" s="1">
        <v>43403</v>
      </c>
      <c r="E119" s="1">
        <v>29607</v>
      </c>
      <c r="F119" t="s">
        <v>115</v>
      </c>
      <c r="G119" t="s">
        <v>98</v>
      </c>
      <c r="H119" s="1">
        <v>38915</v>
      </c>
      <c r="I119">
        <v>1587.92</v>
      </c>
      <c r="J119" s="4" t="s">
        <v>53</v>
      </c>
      <c r="P119" t="b">
        <v>0</v>
      </c>
      <c r="Q119">
        <v>66</v>
      </c>
      <c r="R119" t="s">
        <v>99</v>
      </c>
      <c r="S119" t="s">
        <v>289</v>
      </c>
      <c r="T119" t="s">
        <v>99</v>
      </c>
      <c r="U119" t="s">
        <v>64</v>
      </c>
      <c r="V119" t="s">
        <v>65</v>
      </c>
      <c r="W119" t="s">
        <v>64</v>
      </c>
      <c r="X119" t="s">
        <v>65</v>
      </c>
      <c r="Z119" t="b">
        <v>0</v>
      </c>
      <c r="AA119" s="1">
        <v>43405</v>
      </c>
      <c r="AD119" s="1">
        <v>43403</v>
      </c>
      <c r="AE119" s="1">
        <v>43403</v>
      </c>
      <c r="AF119" s="1">
        <v>43403.720138888901</v>
      </c>
      <c r="AG119" s="1">
        <v>44064</v>
      </c>
      <c r="AH119" t="s">
        <v>51</v>
      </c>
      <c r="AI119">
        <v>6956.58</v>
      </c>
      <c r="AJ119">
        <v>1894.76</v>
      </c>
      <c r="AK119">
        <v>0</v>
      </c>
      <c r="AL119">
        <v>0</v>
      </c>
      <c r="AM119">
        <v>0</v>
      </c>
      <c r="AN119">
        <v>8851.34</v>
      </c>
      <c r="AO119">
        <v>0</v>
      </c>
      <c r="AP119">
        <v>0</v>
      </c>
      <c r="AQ119">
        <v>0</v>
      </c>
      <c r="AR119">
        <v>0</v>
      </c>
      <c r="AS119">
        <v>0</v>
      </c>
      <c r="AT119">
        <v>0</v>
      </c>
      <c r="AU119">
        <v>8851.34</v>
      </c>
      <c r="AV119">
        <v>0</v>
      </c>
    </row>
    <row r="120" spans="1:48" x14ac:dyDescent="0.35">
      <c r="A120" t="s">
        <v>462</v>
      </c>
      <c r="B120">
        <v>1</v>
      </c>
      <c r="C120" t="s">
        <v>290</v>
      </c>
      <c r="D120" s="1">
        <v>43413</v>
      </c>
      <c r="E120" s="1">
        <v>24163</v>
      </c>
      <c r="F120" t="s">
        <v>115</v>
      </c>
      <c r="G120" t="s">
        <v>52</v>
      </c>
      <c r="H120" s="1">
        <v>36662</v>
      </c>
      <c r="I120">
        <v>2068.85</v>
      </c>
      <c r="J120" s="4" t="s">
        <v>53</v>
      </c>
      <c r="P120" t="b">
        <v>0</v>
      </c>
      <c r="U120" t="s">
        <v>136</v>
      </c>
      <c r="V120" t="s">
        <v>137</v>
      </c>
      <c r="W120" t="s">
        <v>136</v>
      </c>
      <c r="X120" t="s">
        <v>137</v>
      </c>
      <c r="Z120" t="b">
        <v>0</v>
      </c>
      <c r="AC120" s="1">
        <v>43418</v>
      </c>
      <c r="AD120" s="1">
        <v>43413</v>
      </c>
      <c r="AE120" s="1">
        <v>43416</v>
      </c>
      <c r="AF120" s="1">
        <v>43418.430555555598</v>
      </c>
      <c r="AH120" t="s">
        <v>88</v>
      </c>
      <c r="AI120">
        <v>0</v>
      </c>
      <c r="AJ120">
        <v>0</v>
      </c>
      <c r="AK120">
        <v>0</v>
      </c>
      <c r="AL120">
        <v>0</v>
      </c>
      <c r="AM120">
        <v>0</v>
      </c>
      <c r="AN120">
        <v>0</v>
      </c>
      <c r="AO120">
        <v>500</v>
      </c>
      <c r="AP120">
        <v>500</v>
      </c>
      <c r="AQ120">
        <v>0</v>
      </c>
      <c r="AR120">
        <v>0</v>
      </c>
      <c r="AS120">
        <v>0</v>
      </c>
      <c r="AT120">
        <v>1000</v>
      </c>
      <c r="AU120">
        <v>1000</v>
      </c>
      <c r="AV120">
        <v>0</v>
      </c>
    </row>
    <row r="121" spans="1:48" x14ac:dyDescent="0.35">
      <c r="A121" t="s">
        <v>462</v>
      </c>
      <c r="B121">
        <v>5</v>
      </c>
      <c r="C121" t="s">
        <v>291</v>
      </c>
      <c r="D121" s="1">
        <v>43431</v>
      </c>
      <c r="E121" s="1">
        <v>21940</v>
      </c>
      <c r="F121" t="s">
        <v>115</v>
      </c>
      <c r="G121" t="s">
        <v>121</v>
      </c>
      <c r="H121" s="1">
        <v>39645</v>
      </c>
      <c r="I121">
        <v>1698.9</v>
      </c>
      <c r="J121" s="4" t="s">
        <v>53</v>
      </c>
      <c r="P121" t="b">
        <v>0</v>
      </c>
      <c r="Q121">
        <v>67</v>
      </c>
      <c r="R121" t="s">
        <v>138</v>
      </c>
      <c r="S121" t="s">
        <v>292</v>
      </c>
      <c r="T121" t="s">
        <v>138</v>
      </c>
      <c r="U121" t="s">
        <v>60</v>
      </c>
      <c r="V121" t="s">
        <v>61</v>
      </c>
      <c r="W121" t="s">
        <v>60</v>
      </c>
      <c r="X121" t="s">
        <v>61</v>
      </c>
      <c r="Z121" t="b">
        <v>0</v>
      </c>
      <c r="AA121" s="1">
        <v>43433</v>
      </c>
      <c r="AD121" s="1">
        <v>43431</v>
      </c>
      <c r="AE121" s="1">
        <v>43433</v>
      </c>
      <c r="AF121" s="1">
        <v>43433.550694444399</v>
      </c>
      <c r="AG121" s="1">
        <v>43572</v>
      </c>
      <c r="AH121" t="s">
        <v>51</v>
      </c>
      <c r="AI121">
        <v>809</v>
      </c>
      <c r="AJ121">
        <v>4053.98</v>
      </c>
      <c r="AK121">
        <v>0</v>
      </c>
      <c r="AL121">
        <v>0</v>
      </c>
      <c r="AM121">
        <v>0</v>
      </c>
      <c r="AN121">
        <v>4862.9799999999996</v>
      </c>
      <c r="AO121">
        <v>0</v>
      </c>
      <c r="AP121">
        <v>0</v>
      </c>
      <c r="AQ121">
        <v>0</v>
      </c>
      <c r="AR121">
        <v>0</v>
      </c>
      <c r="AS121">
        <v>0</v>
      </c>
      <c r="AT121">
        <v>0</v>
      </c>
      <c r="AU121">
        <v>4862.9799999999996</v>
      </c>
      <c r="AV121">
        <v>0</v>
      </c>
    </row>
    <row r="122" spans="1:48" x14ac:dyDescent="0.35">
      <c r="A122" t="s">
        <v>462</v>
      </c>
      <c r="B122">
        <v>1</v>
      </c>
      <c r="C122" t="s">
        <v>295</v>
      </c>
      <c r="D122" s="1">
        <v>43440</v>
      </c>
      <c r="E122" s="1">
        <v>32382</v>
      </c>
      <c r="F122" t="s">
        <v>115</v>
      </c>
      <c r="G122" t="s">
        <v>52</v>
      </c>
      <c r="H122" s="1">
        <v>41533</v>
      </c>
      <c r="I122">
        <v>2053.85</v>
      </c>
      <c r="J122" s="4" t="s">
        <v>53</v>
      </c>
      <c r="K122">
        <v>5</v>
      </c>
      <c r="P122" t="b">
        <v>0</v>
      </c>
      <c r="Q122">
        <v>67</v>
      </c>
      <c r="R122" t="s">
        <v>99</v>
      </c>
      <c r="S122" t="s">
        <v>296</v>
      </c>
      <c r="T122" t="s">
        <v>99</v>
      </c>
      <c r="U122" t="s">
        <v>60</v>
      </c>
      <c r="V122" t="s">
        <v>61</v>
      </c>
      <c r="W122" t="s">
        <v>60</v>
      </c>
      <c r="X122" t="s">
        <v>61</v>
      </c>
      <c r="Z122" t="b">
        <v>0</v>
      </c>
      <c r="AA122" s="1">
        <v>43446</v>
      </c>
      <c r="AD122" s="1">
        <v>43440</v>
      </c>
      <c r="AE122" s="1">
        <v>43442</v>
      </c>
      <c r="AF122" s="1">
        <v>43444.742361111101</v>
      </c>
      <c r="AH122" t="s">
        <v>88</v>
      </c>
      <c r="AI122">
        <v>50357.02</v>
      </c>
      <c r="AJ122">
        <v>41902.32</v>
      </c>
      <c r="AK122">
        <v>0</v>
      </c>
      <c r="AL122">
        <v>347.5</v>
      </c>
      <c r="AM122">
        <v>0</v>
      </c>
      <c r="AN122">
        <v>92606.84</v>
      </c>
      <c r="AO122">
        <v>5650</v>
      </c>
      <c r="AP122">
        <v>6097.68</v>
      </c>
      <c r="AQ122">
        <v>0</v>
      </c>
      <c r="AR122">
        <v>0</v>
      </c>
      <c r="AS122">
        <v>0</v>
      </c>
      <c r="AT122">
        <v>11747.68</v>
      </c>
      <c r="AU122">
        <v>104354.52</v>
      </c>
      <c r="AV122">
        <v>0</v>
      </c>
    </row>
    <row r="123" spans="1:48" x14ac:dyDescent="0.35">
      <c r="A123" t="s">
        <v>462</v>
      </c>
      <c r="B123">
        <v>2</v>
      </c>
      <c r="C123" t="s">
        <v>298</v>
      </c>
      <c r="D123" s="1">
        <v>43459</v>
      </c>
      <c r="E123" s="1">
        <v>29154</v>
      </c>
      <c r="F123" t="s">
        <v>115</v>
      </c>
      <c r="G123" t="s">
        <v>57</v>
      </c>
      <c r="H123" s="1">
        <v>42767</v>
      </c>
      <c r="I123">
        <v>1900.15</v>
      </c>
      <c r="J123" s="4" t="s">
        <v>73</v>
      </c>
      <c r="P123" t="b">
        <v>0</v>
      </c>
      <c r="Q123">
        <v>67</v>
      </c>
      <c r="R123" t="s">
        <v>138</v>
      </c>
      <c r="S123" t="s">
        <v>299</v>
      </c>
      <c r="T123" t="s">
        <v>138</v>
      </c>
      <c r="U123" t="s">
        <v>74</v>
      </c>
      <c r="V123" t="s">
        <v>75</v>
      </c>
      <c r="W123" t="s">
        <v>74</v>
      </c>
      <c r="X123" t="s">
        <v>75</v>
      </c>
      <c r="Z123" t="b">
        <v>0</v>
      </c>
      <c r="AA123" s="1">
        <v>43490</v>
      </c>
      <c r="AC123" s="1">
        <v>43490</v>
      </c>
      <c r="AD123" s="1">
        <v>43459</v>
      </c>
      <c r="AE123" s="1">
        <v>43459</v>
      </c>
      <c r="AF123" s="1">
        <v>43488.684027777803</v>
      </c>
      <c r="AG123" s="1">
        <v>43557</v>
      </c>
      <c r="AH123" t="s">
        <v>51</v>
      </c>
      <c r="AI123">
        <v>0</v>
      </c>
      <c r="AJ123">
        <v>661.27</v>
      </c>
      <c r="AK123">
        <v>0</v>
      </c>
      <c r="AL123">
        <v>0</v>
      </c>
      <c r="AM123">
        <v>0</v>
      </c>
      <c r="AN123">
        <v>661.27</v>
      </c>
      <c r="AO123">
        <v>0</v>
      </c>
      <c r="AP123">
        <v>0</v>
      </c>
      <c r="AQ123">
        <v>0</v>
      </c>
      <c r="AR123">
        <v>0</v>
      </c>
      <c r="AS123">
        <v>0</v>
      </c>
      <c r="AT123">
        <v>0</v>
      </c>
      <c r="AU123">
        <v>661.27</v>
      </c>
      <c r="AV123">
        <v>0</v>
      </c>
    </row>
    <row r="124" spans="1:48" x14ac:dyDescent="0.35">
      <c r="A124" t="s">
        <v>462</v>
      </c>
      <c r="B124">
        <v>2</v>
      </c>
      <c r="C124" t="s">
        <v>304</v>
      </c>
      <c r="D124" s="1">
        <v>43516</v>
      </c>
      <c r="E124" s="1">
        <v>29502</v>
      </c>
      <c r="F124" t="s">
        <v>115</v>
      </c>
      <c r="G124" t="s">
        <v>57</v>
      </c>
      <c r="H124" s="1">
        <v>39297</v>
      </c>
      <c r="I124">
        <v>2764.75</v>
      </c>
      <c r="J124" s="4" t="s">
        <v>53</v>
      </c>
      <c r="K124">
        <v>16</v>
      </c>
      <c r="P124" t="b">
        <v>0</v>
      </c>
      <c r="Q124">
        <v>66</v>
      </c>
      <c r="R124" t="s">
        <v>138</v>
      </c>
      <c r="S124" t="s">
        <v>305</v>
      </c>
      <c r="T124" t="s">
        <v>138</v>
      </c>
      <c r="U124" t="s">
        <v>64</v>
      </c>
      <c r="V124" t="s">
        <v>65</v>
      </c>
      <c r="W124" t="s">
        <v>64</v>
      </c>
      <c r="X124" t="s">
        <v>65</v>
      </c>
      <c r="Z124" t="b">
        <v>0</v>
      </c>
      <c r="AD124" s="1">
        <v>43516</v>
      </c>
      <c r="AE124" s="1">
        <v>43524</v>
      </c>
      <c r="AF124" s="1">
        <v>43528.442361111098</v>
      </c>
      <c r="AG124" s="1">
        <v>44243</v>
      </c>
      <c r="AH124" t="s">
        <v>51</v>
      </c>
      <c r="AI124">
        <v>24854.68</v>
      </c>
      <c r="AJ124">
        <v>5693.7</v>
      </c>
      <c r="AK124">
        <v>0</v>
      </c>
      <c r="AL124">
        <v>180</v>
      </c>
      <c r="AM124">
        <v>0</v>
      </c>
      <c r="AN124">
        <v>30728.38</v>
      </c>
      <c r="AO124">
        <v>3.6379788070917101E-12</v>
      </c>
      <c r="AP124">
        <v>0</v>
      </c>
      <c r="AQ124">
        <v>0</v>
      </c>
      <c r="AR124">
        <v>0</v>
      </c>
      <c r="AS124">
        <v>0</v>
      </c>
      <c r="AT124">
        <v>0</v>
      </c>
      <c r="AU124">
        <v>30728.38</v>
      </c>
      <c r="AV124">
        <v>0</v>
      </c>
    </row>
    <row r="125" spans="1:48" x14ac:dyDescent="0.35">
      <c r="A125" t="s">
        <v>462</v>
      </c>
      <c r="B125">
        <v>2</v>
      </c>
      <c r="C125" t="s">
        <v>300</v>
      </c>
      <c r="D125" s="1">
        <v>43520</v>
      </c>
      <c r="E125" s="1">
        <v>26555</v>
      </c>
      <c r="F125" t="s">
        <v>115</v>
      </c>
      <c r="G125" t="s">
        <v>57</v>
      </c>
      <c r="H125" s="1">
        <v>37325</v>
      </c>
      <c r="I125">
        <v>2764.75</v>
      </c>
      <c r="J125" s="4" t="s">
        <v>53</v>
      </c>
      <c r="P125" t="b">
        <v>0</v>
      </c>
      <c r="Q125">
        <v>1</v>
      </c>
      <c r="R125" t="s">
        <v>54</v>
      </c>
      <c r="S125" t="s">
        <v>301</v>
      </c>
      <c r="T125" t="s">
        <v>54</v>
      </c>
      <c r="U125" t="s">
        <v>101</v>
      </c>
      <c r="V125" t="s">
        <v>102</v>
      </c>
      <c r="W125" t="s">
        <v>101</v>
      </c>
      <c r="X125" t="s">
        <v>102</v>
      </c>
      <c r="Z125" t="b">
        <v>0</v>
      </c>
      <c r="AA125" s="1">
        <v>43525</v>
      </c>
      <c r="AD125" s="1">
        <v>43520</v>
      </c>
      <c r="AE125" s="1">
        <v>43520</v>
      </c>
      <c r="AF125" s="1">
        <v>43523.474305555603</v>
      </c>
      <c r="AG125" s="1">
        <v>44061</v>
      </c>
      <c r="AH125" t="s">
        <v>51</v>
      </c>
      <c r="AI125">
        <v>6435.67</v>
      </c>
      <c r="AJ125">
        <v>606.41</v>
      </c>
      <c r="AK125">
        <v>0</v>
      </c>
      <c r="AL125">
        <v>0</v>
      </c>
      <c r="AM125">
        <v>0</v>
      </c>
      <c r="AN125">
        <v>7042.08</v>
      </c>
      <c r="AO125">
        <v>0</v>
      </c>
      <c r="AP125">
        <v>0</v>
      </c>
      <c r="AQ125">
        <v>0</v>
      </c>
      <c r="AR125">
        <v>0</v>
      </c>
      <c r="AS125">
        <v>0</v>
      </c>
      <c r="AT125">
        <v>0</v>
      </c>
      <c r="AU125">
        <v>7042.08</v>
      </c>
      <c r="AV125">
        <v>0</v>
      </c>
    </row>
    <row r="126" spans="1:48" x14ac:dyDescent="0.35">
      <c r="A126" t="s">
        <v>462</v>
      </c>
      <c r="B126">
        <v>2</v>
      </c>
      <c r="C126" t="s">
        <v>302</v>
      </c>
      <c r="D126" s="1">
        <v>43520</v>
      </c>
      <c r="E126" s="1">
        <v>27473</v>
      </c>
      <c r="F126" t="s">
        <v>115</v>
      </c>
      <c r="G126" t="s">
        <v>57</v>
      </c>
      <c r="H126" s="1">
        <v>43067</v>
      </c>
      <c r="I126">
        <v>1976.06</v>
      </c>
      <c r="J126" s="4" t="s">
        <v>53</v>
      </c>
      <c r="K126">
        <v>0</v>
      </c>
      <c r="P126" t="b">
        <v>0</v>
      </c>
      <c r="Q126">
        <v>67</v>
      </c>
      <c r="R126" t="s">
        <v>54</v>
      </c>
      <c r="S126" t="s">
        <v>303</v>
      </c>
      <c r="T126" t="s">
        <v>54</v>
      </c>
      <c r="U126" t="s">
        <v>91</v>
      </c>
      <c r="V126" t="s">
        <v>92</v>
      </c>
      <c r="W126" t="s">
        <v>91</v>
      </c>
      <c r="X126" t="s">
        <v>92</v>
      </c>
      <c r="Z126" t="b">
        <v>0</v>
      </c>
      <c r="AA126" s="1">
        <v>43531</v>
      </c>
      <c r="AD126" s="1">
        <v>43520</v>
      </c>
      <c r="AE126" s="1">
        <v>43523</v>
      </c>
      <c r="AF126" s="1">
        <v>43525.65</v>
      </c>
      <c r="AG126" s="1">
        <v>43756</v>
      </c>
      <c r="AH126" t="s">
        <v>51</v>
      </c>
      <c r="AI126">
        <v>8402.1299999999992</v>
      </c>
      <c r="AJ126">
        <v>1405.94</v>
      </c>
      <c r="AK126">
        <v>0</v>
      </c>
      <c r="AL126">
        <v>0</v>
      </c>
      <c r="AM126">
        <v>0</v>
      </c>
      <c r="AN126">
        <v>9808.07</v>
      </c>
      <c r="AO126">
        <v>0</v>
      </c>
      <c r="AP126">
        <v>0</v>
      </c>
      <c r="AQ126">
        <v>0</v>
      </c>
      <c r="AR126">
        <v>0</v>
      </c>
      <c r="AS126">
        <v>0</v>
      </c>
      <c r="AT126">
        <v>0</v>
      </c>
      <c r="AU126">
        <v>9808.07</v>
      </c>
      <c r="AV126">
        <v>0</v>
      </c>
    </row>
    <row r="127" spans="1:48" x14ac:dyDescent="0.35">
      <c r="A127" t="s">
        <v>462</v>
      </c>
      <c r="B127">
        <v>2</v>
      </c>
      <c r="C127" t="s">
        <v>306</v>
      </c>
      <c r="D127" s="1">
        <v>43534</v>
      </c>
      <c r="E127" s="1">
        <v>33762</v>
      </c>
      <c r="F127" t="s">
        <v>115</v>
      </c>
      <c r="G127" t="s">
        <v>57</v>
      </c>
      <c r="H127" s="1">
        <v>42639</v>
      </c>
      <c r="I127">
        <v>2074.85</v>
      </c>
      <c r="J127" s="4" t="s">
        <v>53</v>
      </c>
      <c r="P127" t="b">
        <v>0</v>
      </c>
      <c r="Q127">
        <v>66</v>
      </c>
      <c r="R127" t="s">
        <v>138</v>
      </c>
      <c r="S127" t="s">
        <v>307</v>
      </c>
      <c r="T127" t="s">
        <v>138</v>
      </c>
      <c r="U127" t="s">
        <v>58</v>
      </c>
      <c r="V127" t="s">
        <v>59</v>
      </c>
      <c r="W127" t="s">
        <v>58</v>
      </c>
      <c r="X127" t="s">
        <v>59</v>
      </c>
      <c r="Z127" t="b">
        <v>0</v>
      </c>
      <c r="AD127" s="1">
        <v>43535</v>
      </c>
      <c r="AE127" s="1">
        <v>43535</v>
      </c>
      <c r="AF127" s="1">
        <v>43536.643750000003</v>
      </c>
      <c r="AG127" s="1">
        <v>43871</v>
      </c>
      <c r="AH127" t="s">
        <v>51</v>
      </c>
      <c r="AI127">
        <v>22703.63</v>
      </c>
      <c r="AJ127">
        <v>3455.79</v>
      </c>
      <c r="AK127">
        <v>0</v>
      </c>
      <c r="AL127">
        <v>0</v>
      </c>
      <c r="AM127">
        <v>0</v>
      </c>
      <c r="AN127">
        <v>26159.42</v>
      </c>
      <c r="AO127">
        <v>0</v>
      </c>
      <c r="AP127">
        <v>0</v>
      </c>
      <c r="AQ127">
        <v>0</v>
      </c>
      <c r="AR127">
        <v>0</v>
      </c>
      <c r="AS127">
        <v>0</v>
      </c>
      <c r="AT127">
        <v>0</v>
      </c>
      <c r="AU127">
        <v>26159.42</v>
      </c>
      <c r="AV127">
        <v>0</v>
      </c>
    </row>
    <row r="128" spans="1:48" x14ac:dyDescent="0.35">
      <c r="A128" t="s">
        <v>462</v>
      </c>
      <c r="B128">
        <v>2</v>
      </c>
      <c r="C128" t="s">
        <v>436</v>
      </c>
      <c r="D128" s="1">
        <v>43560</v>
      </c>
      <c r="E128" s="1">
        <v>33762</v>
      </c>
      <c r="F128" t="s">
        <v>115</v>
      </c>
      <c r="G128" t="s">
        <v>57</v>
      </c>
      <c r="H128" s="1">
        <v>42639</v>
      </c>
      <c r="I128">
        <v>3180.08</v>
      </c>
      <c r="J128" s="4" t="s">
        <v>53</v>
      </c>
      <c r="P128" t="b">
        <v>0</v>
      </c>
      <c r="U128" t="s">
        <v>58</v>
      </c>
      <c r="V128" t="s">
        <v>59</v>
      </c>
      <c r="W128" t="s">
        <v>58</v>
      </c>
      <c r="X128" t="s">
        <v>59</v>
      </c>
      <c r="Z128" t="b">
        <v>1</v>
      </c>
      <c r="AB128" s="1">
        <v>45313</v>
      </c>
      <c r="AC128" s="1">
        <v>45390</v>
      </c>
      <c r="AD128" s="1">
        <v>45307</v>
      </c>
      <c r="AE128" s="1">
        <v>45307</v>
      </c>
      <c r="AF128" s="1">
        <v>45308.552083333299</v>
      </c>
      <c r="AH128" t="s">
        <v>88</v>
      </c>
      <c r="AI128">
        <v>0</v>
      </c>
      <c r="AJ128">
        <v>0</v>
      </c>
      <c r="AK128">
        <v>0</v>
      </c>
      <c r="AL128">
        <v>0</v>
      </c>
      <c r="AM128">
        <v>0</v>
      </c>
      <c r="AN128">
        <v>0</v>
      </c>
      <c r="AO128">
        <v>2500</v>
      </c>
      <c r="AP128">
        <v>2500</v>
      </c>
      <c r="AQ128">
        <v>0</v>
      </c>
      <c r="AR128">
        <v>0</v>
      </c>
      <c r="AS128">
        <v>0</v>
      </c>
      <c r="AT128">
        <v>5000</v>
      </c>
      <c r="AU128">
        <v>5000</v>
      </c>
      <c r="AV128">
        <v>0</v>
      </c>
    </row>
    <row r="129" spans="1:48" x14ac:dyDescent="0.35">
      <c r="A129" t="s">
        <v>462</v>
      </c>
      <c r="B129">
        <v>3</v>
      </c>
      <c r="C129" t="s">
        <v>310</v>
      </c>
      <c r="D129" s="1">
        <v>43573</v>
      </c>
      <c r="E129" s="1">
        <v>19729</v>
      </c>
      <c r="F129" t="s">
        <v>125</v>
      </c>
      <c r="G129" t="s">
        <v>112</v>
      </c>
      <c r="H129" s="1">
        <v>36839</v>
      </c>
      <c r="I129">
        <v>1596.92</v>
      </c>
      <c r="J129" s="4" t="s">
        <v>73</v>
      </c>
      <c r="P129" t="b">
        <v>0</v>
      </c>
      <c r="Q129">
        <v>65</v>
      </c>
      <c r="R129" t="s">
        <v>60</v>
      </c>
      <c r="S129" t="s">
        <v>311</v>
      </c>
      <c r="T129" t="s">
        <v>60</v>
      </c>
      <c r="U129" t="s">
        <v>60</v>
      </c>
      <c r="V129" t="s">
        <v>61</v>
      </c>
      <c r="W129" t="s">
        <v>60</v>
      </c>
      <c r="X129" t="s">
        <v>61</v>
      </c>
      <c r="Z129" t="b">
        <v>0</v>
      </c>
      <c r="AA129" s="1">
        <v>43585</v>
      </c>
      <c r="AD129" s="1">
        <v>43573</v>
      </c>
      <c r="AE129" s="1">
        <v>43573</v>
      </c>
      <c r="AF129" s="1">
        <v>43578.677777777797</v>
      </c>
      <c r="AG129" s="1">
        <v>43678</v>
      </c>
      <c r="AH129" t="s">
        <v>51</v>
      </c>
      <c r="AI129">
        <v>0</v>
      </c>
      <c r="AJ129">
        <v>599.09</v>
      </c>
      <c r="AK129">
        <v>0</v>
      </c>
      <c r="AL129">
        <v>0</v>
      </c>
      <c r="AM129">
        <v>0</v>
      </c>
      <c r="AN129">
        <v>599.09</v>
      </c>
      <c r="AO129">
        <v>0</v>
      </c>
      <c r="AP129">
        <v>0</v>
      </c>
      <c r="AQ129">
        <v>0</v>
      </c>
      <c r="AR129">
        <v>0</v>
      </c>
      <c r="AS129">
        <v>0</v>
      </c>
      <c r="AT129">
        <v>0</v>
      </c>
      <c r="AU129">
        <v>599.09</v>
      </c>
      <c r="AV129">
        <v>0</v>
      </c>
    </row>
    <row r="130" spans="1:48" x14ac:dyDescent="0.35">
      <c r="A130" t="s">
        <v>462</v>
      </c>
      <c r="B130">
        <v>5</v>
      </c>
      <c r="C130" t="s">
        <v>312</v>
      </c>
      <c r="D130" s="1">
        <v>43598</v>
      </c>
      <c r="E130" s="1">
        <v>30888</v>
      </c>
      <c r="F130" t="s">
        <v>115</v>
      </c>
      <c r="G130" t="s">
        <v>98</v>
      </c>
      <c r="H130" s="1">
        <v>43586</v>
      </c>
      <c r="I130">
        <v>1184.77</v>
      </c>
      <c r="J130" s="4" t="s">
        <v>53</v>
      </c>
      <c r="P130" t="b">
        <v>0</v>
      </c>
      <c r="Q130">
        <v>52</v>
      </c>
      <c r="R130" t="s">
        <v>122</v>
      </c>
      <c r="S130" t="s">
        <v>313</v>
      </c>
      <c r="T130" t="s">
        <v>122</v>
      </c>
      <c r="U130" t="s">
        <v>78</v>
      </c>
      <c r="V130" t="s">
        <v>79</v>
      </c>
      <c r="W130" t="s">
        <v>78</v>
      </c>
      <c r="X130" t="s">
        <v>79</v>
      </c>
      <c r="Z130" t="b">
        <v>0</v>
      </c>
      <c r="AA130" s="1">
        <v>43601</v>
      </c>
      <c r="AD130" s="1">
        <v>43598</v>
      </c>
      <c r="AE130" s="1">
        <v>43598</v>
      </c>
      <c r="AF130" s="1">
        <v>43599.688194444403</v>
      </c>
      <c r="AG130" s="1">
        <v>43721</v>
      </c>
      <c r="AH130" t="s">
        <v>51</v>
      </c>
      <c r="AI130">
        <v>6205.98</v>
      </c>
      <c r="AJ130">
        <v>1723.08</v>
      </c>
      <c r="AK130">
        <v>0</v>
      </c>
      <c r="AL130">
        <v>0</v>
      </c>
      <c r="AM130">
        <v>0</v>
      </c>
      <c r="AN130">
        <v>7929.06</v>
      </c>
      <c r="AO130">
        <v>0</v>
      </c>
      <c r="AP130">
        <v>0</v>
      </c>
      <c r="AQ130">
        <v>0</v>
      </c>
      <c r="AR130">
        <v>0</v>
      </c>
      <c r="AS130">
        <v>0</v>
      </c>
      <c r="AT130">
        <v>0</v>
      </c>
      <c r="AU130">
        <v>7929.06</v>
      </c>
      <c r="AV130">
        <v>0</v>
      </c>
    </row>
    <row r="131" spans="1:48" x14ac:dyDescent="0.35">
      <c r="A131" t="s">
        <v>462</v>
      </c>
      <c r="B131">
        <v>5</v>
      </c>
      <c r="C131" t="s">
        <v>314</v>
      </c>
      <c r="D131" s="1">
        <v>43598</v>
      </c>
      <c r="E131" s="1">
        <v>31221</v>
      </c>
      <c r="F131" t="s">
        <v>115</v>
      </c>
      <c r="G131" t="s">
        <v>98</v>
      </c>
      <c r="H131" s="1">
        <v>43481</v>
      </c>
      <c r="I131">
        <v>1128.23</v>
      </c>
      <c r="J131" s="4" t="s">
        <v>53</v>
      </c>
      <c r="P131" t="b">
        <v>0</v>
      </c>
      <c r="Q131">
        <v>49</v>
      </c>
      <c r="R131" t="s">
        <v>87</v>
      </c>
      <c r="S131" t="s">
        <v>315</v>
      </c>
      <c r="T131" t="s">
        <v>87</v>
      </c>
      <c r="U131" t="s">
        <v>95</v>
      </c>
      <c r="V131" t="s">
        <v>96</v>
      </c>
      <c r="W131" t="s">
        <v>95</v>
      </c>
      <c r="X131" t="s">
        <v>96</v>
      </c>
      <c r="Z131" t="b">
        <v>0</v>
      </c>
      <c r="AA131" s="1">
        <v>43609</v>
      </c>
      <c r="AD131" s="1">
        <v>43598</v>
      </c>
      <c r="AE131" s="1">
        <v>43598</v>
      </c>
      <c r="AF131" s="1">
        <v>43607.465277777803</v>
      </c>
      <c r="AG131" s="1">
        <v>43689</v>
      </c>
      <c r="AH131" t="s">
        <v>51</v>
      </c>
      <c r="AI131">
        <v>107.45</v>
      </c>
      <c r="AJ131">
        <v>1145.43</v>
      </c>
      <c r="AK131">
        <v>0</v>
      </c>
      <c r="AL131">
        <v>0</v>
      </c>
      <c r="AM131">
        <v>0</v>
      </c>
      <c r="AN131">
        <v>1252.8800000000001</v>
      </c>
      <c r="AO131">
        <v>0</v>
      </c>
      <c r="AP131">
        <v>0</v>
      </c>
      <c r="AQ131">
        <v>0</v>
      </c>
      <c r="AR131">
        <v>0</v>
      </c>
      <c r="AS131">
        <v>0</v>
      </c>
      <c r="AT131">
        <v>0</v>
      </c>
      <c r="AU131">
        <v>1252.8800000000001</v>
      </c>
      <c r="AV131">
        <v>0</v>
      </c>
    </row>
    <row r="132" spans="1:48" x14ac:dyDescent="0.35">
      <c r="A132" t="s">
        <v>462</v>
      </c>
      <c r="B132">
        <v>2</v>
      </c>
      <c r="C132" t="s">
        <v>316</v>
      </c>
      <c r="D132" s="1">
        <v>43658</v>
      </c>
      <c r="E132" s="1">
        <v>27010</v>
      </c>
      <c r="F132" t="s">
        <v>115</v>
      </c>
      <c r="G132" t="s">
        <v>57</v>
      </c>
      <c r="H132" s="1">
        <v>37627</v>
      </c>
      <c r="I132">
        <v>2333.31</v>
      </c>
      <c r="J132" s="4" t="s">
        <v>73</v>
      </c>
      <c r="P132" t="b">
        <v>0</v>
      </c>
      <c r="Q132">
        <v>66</v>
      </c>
      <c r="R132" t="s">
        <v>138</v>
      </c>
      <c r="S132" t="s">
        <v>317</v>
      </c>
      <c r="T132" t="s">
        <v>138</v>
      </c>
      <c r="U132" t="s">
        <v>58</v>
      </c>
      <c r="V132" t="s">
        <v>59</v>
      </c>
      <c r="W132" t="s">
        <v>58</v>
      </c>
      <c r="X132" t="s">
        <v>59</v>
      </c>
      <c r="Z132" t="b">
        <v>0</v>
      </c>
      <c r="AB132" s="1">
        <v>43663</v>
      </c>
      <c r="AC132" s="1">
        <v>43747</v>
      </c>
      <c r="AD132" s="1">
        <v>43658</v>
      </c>
      <c r="AE132" s="1">
        <v>43658</v>
      </c>
      <c r="AF132" s="1">
        <v>43661.5402777778</v>
      </c>
      <c r="AG132" s="1">
        <v>43811</v>
      </c>
      <c r="AH132" t="s">
        <v>51</v>
      </c>
      <c r="AI132">
        <v>0</v>
      </c>
      <c r="AJ132">
        <v>1936.85</v>
      </c>
      <c r="AK132">
        <v>0</v>
      </c>
      <c r="AL132">
        <v>0</v>
      </c>
      <c r="AM132">
        <v>0</v>
      </c>
      <c r="AN132">
        <v>1936.85</v>
      </c>
      <c r="AO132">
        <v>0</v>
      </c>
      <c r="AP132">
        <v>0</v>
      </c>
      <c r="AQ132">
        <v>0</v>
      </c>
      <c r="AR132">
        <v>0</v>
      </c>
      <c r="AS132">
        <v>0</v>
      </c>
      <c r="AT132">
        <v>0</v>
      </c>
      <c r="AU132">
        <v>1936.85</v>
      </c>
      <c r="AV132">
        <v>0</v>
      </c>
    </row>
    <row r="133" spans="1:48" x14ac:dyDescent="0.35">
      <c r="A133" t="s">
        <v>462</v>
      </c>
      <c r="B133">
        <v>3</v>
      </c>
      <c r="C133" t="s">
        <v>318</v>
      </c>
      <c r="D133" s="1">
        <v>43697</v>
      </c>
      <c r="E133" s="1">
        <v>32470</v>
      </c>
      <c r="F133" t="s">
        <v>115</v>
      </c>
      <c r="G133" t="s">
        <v>120</v>
      </c>
      <c r="H133" s="1">
        <v>42562</v>
      </c>
      <c r="I133">
        <v>2321.31</v>
      </c>
      <c r="J133" s="4" t="s">
        <v>73</v>
      </c>
      <c r="P133" t="b">
        <v>0</v>
      </c>
      <c r="Q133">
        <v>42</v>
      </c>
      <c r="R133" t="s">
        <v>138</v>
      </c>
      <c r="S133" t="s">
        <v>319</v>
      </c>
      <c r="T133" t="s">
        <v>138</v>
      </c>
      <c r="U133" t="s">
        <v>60</v>
      </c>
      <c r="V133" t="s">
        <v>61</v>
      </c>
      <c r="W133" t="s">
        <v>60</v>
      </c>
      <c r="X133" t="s">
        <v>61</v>
      </c>
      <c r="Z133" t="b">
        <v>0</v>
      </c>
      <c r="AD133" s="1">
        <v>43697</v>
      </c>
      <c r="AE133" s="1">
        <v>43697</v>
      </c>
      <c r="AF133" s="1">
        <v>43698.440277777801</v>
      </c>
      <c r="AG133" s="1">
        <v>43731</v>
      </c>
      <c r="AH133" t="s">
        <v>51</v>
      </c>
      <c r="AI133">
        <v>0</v>
      </c>
      <c r="AJ133">
        <v>163.21</v>
      </c>
      <c r="AK133">
        <v>0</v>
      </c>
      <c r="AL133">
        <v>0</v>
      </c>
      <c r="AM133">
        <v>0</v>
      </c>
      <c r="AN133">
        <v>163.21</v>
      </c>
      <c r="AO133">
        <v>0</v>
      </c>
      <c r="AP133">
        <v>0</v>
      </c>
      <c r="AQ133">
        <v>0</v>
      </c>
      <c r="AR133">
        <v>0</v>
      </c>
      <c r="AS133">
        <v>0</v>
      </c>
      <c r="AT133">
        <v>0</v>
      </c>
      <c r="AU133">
        <v>163.21</v>
      </c>
      <c r="AV133">
        <v>0</v>
      </c>
    </row>
    <row r="134" spans="1:48" x14ac:dyDescent="0.35">
      <c r="A134" t="s">
        <v>462</v>
      </c>
      <c r="B134">
        <v>5</v>
      </c>
      <c r="C134" t="s">
        <v>320</v>
      </c>
      <c r="D134" s="1">
        <v>43724</v>
      </c>
      <c r="E134" s="1">
        <v>25374</v>
      </c>
      <c r="F134" t="s">
        <v>115</v>
      </c>
      <c r="G134" t="s">
        <v>98</v>
      </c>
      <c r="H134" s="1">
        <v>35597</v>
      </c>
      <c r="I134">
        <v>1619.63</v>
      </c>
      <c r="J134" s="4" t="s">
        <v>53</v>
      </c>
      <c r="P134" t="b">
        <v>0</v>
      </c>
      <c r="Q134">
        <v>51</v>
      </c>
      <c r="R134" t="s">
        <v>138</v>
      </c>
      <c r="S134" t="s">
        <v>321</v>
      </c>
      <c r="T134" t="s">
        <v>138</v>
      </c>
      <c r="U134" t="s">
        <v>74</v>
      </c>
      <c r="V134" t="s">
        <v>75</v>
      </c>
      <c r="W134" t="s">
        <v>74</v>
      </c>
      <c r="X134" t="s">
        <v>75</v>
      </c>
      <c r="Z134" t="b">
        <v>0</v>
      </c>
      <c r="AD134" s="1">
        <v>43724</v>
      </c>
      <c r="AE134" s="1">
        <v>43724</v>
      </c>
      <c r="AF134" s="1">
        <v>43725.534027777801</v>
      </c>
      <c r="AG134" s="1">
        <v>43871</v>
      </c>
      <c r="AH134" t="s">
        <v>51</v>
      </c>
      <c r="AI134">
        <v>617</v>
      </c>
      <c r="AJ134">
        <v>394.36</v>
      </c>
      <c r="AK134">
        <v>0</v>
      </c>
      <c r="AL134">
        <v>0</v>
      </c>
      <c r="AM134">
        <v>0</v>
      </c>
      <c r="AN134">
        <v>1011.36</v>
      </c>
      <c r="AO134">
        <v>0</v>
      </c>
      <c r="AP134">
        <v>0</v>
      </c>
      <c r="AQ134">
        <v>0</v>
      </c>
      <c r="AR134">
        <v>0</v>
      </c>
      <c r="AS134">
        <v>0</v>
      </c>
      <c r="AT134">
        <v>0</v>
      </c>
      <c r="AU134">
        <v>1011.36</v>
      </c>
      <c r="AV134">
        <v>0</v>
      </c>
    </row>
    <row r="135" spans="1:48" x14ac:dyDescent="0.35">
      <c r="A135" t="s">
        <v>462</v>
      </c>
      <c r="B135">
        <v>2</v>
      </c>
      <c r="C135" t="s">
        <v>322</v>
      </c>
      <c r="D135" s="1">
        <v>43739</v>
      </c>
      <c r="E135" s="1">
        <v>32067</v>
      </c>
      <c r="F135" t="s">
        <v>125</v>
      </c>
      <c r="G135" t="s">
        <v>57</v>
      </c>
      <c r="H135" s="1">
        <v>42437</v>
      </c>
      <c r="I135">
        <v>2222.17</v>
      </c>
      <c r="J135" s="4" t="s">
        <v>53</v>
      </c>
      <c r="P135" t="b">
        <v>0</v>
      </c>
      <c r="Q135">
        <v>66</v>
      </c>
      <c r="R135" t="s">
        <v>138</v>
      </c>
      <c r="S135" t="s">
        <v>323</v>
      </c>
      <c r="T135" t="s">
        <v>138</v>
      </c>
      <c r="U135" t="s">
        <v>82</v>
      </c>
      <c r="V135" t="s">
        <v>83</v>
      </c>
      <c r="W135" t="s">
        <v>82</v>
      </c>
      <c r="X135" t="s">
        <v>83</v>
      </c>
      <c r="Z135" t="b">
        <v>0</v>
      </c>
      <c r="AA135" s="1">
        <v>43752</v>
      </c>
      <c r="AD135" s="1">
        <v>43739</v>
      </c>
      <c r="AE135" s="1">
        <v>43739</v>
      </c>
      <c r="AF135" s="1">
        <v>43742.634722222203</v>
      </c>
      <c r="AG135" s="1">
        <v>43859</v>
      </c>
      <c r="AH135" t="s">
        <v>51</v>
      </c>
      <c r="AI135">
        <v>4647.99</v>
      </c>
      <c r="AJ135">
        <v>879.24</v>
      </c>
      <c r="AK135">
        <v>0</v>
      </c>
      <c r="AL135">
        <v>0</v>
      </c>
      <c r="AM135">
        <v>0</v>
      </c>
      <c r="AN135">
        <v>5527.23</v>
      </c>
      <c r="AO135">
        <v>0</v>
      </c>
      <c r="AP135">
        <v>0</v>
      </c>
      <c r="AQ135">
        <v>0</v>
      </c>
      <c r="AR135">
        <v>0</v>
      </c>
      <c r="AS135">
        <v>0</v>
      </c>
      <c r="AT135">
        <v>0</v>
      </c>
      <c r="AU135">
        <v>5527.23</v>
      </c>
      <c r="AV135">
        <v>0</v>
      </c>
    </row>
    <row r="136" spans="1:48" x14ac:dyDescent="0.35">
      <c r="A136" t="s">
        <v>462</v>
      </c>
      <c r="B136">
        <v>5</v>
      </c>
      <c r="C136" t="s">
        <v>324</v>
      </c>
      <c r="D136" s="1">
        <v>43794</v>
      </c>
      <c r="E136" s="1">
        <v>32904</v>
      </c>
      <c r="F136" t="s">
        <v>115</v>
      </c>
      <c r="G136" t="s">
        <v>98</v>
      </c>
      <c r="H136" s="1">
        <v>43262</v>
      </c>
      <c r="I136">
        <v>1208.5999999999999</v>
      </c>
      <c r="J136" s="4" t="s">
        <v>53</v>
      </c>
      <c r="P136" t="b">
        <v>0</v>
      </c>
      <c r="Q136">
        <v>66</v>
      </c>
      <c r="R136" t="s">
        <v>325</v>
      </c>
      <c r="S136" t="s">
        <v>326</v>
      </c>
      <c r="T136" t="s">
        <v>325</v>
      </c>
      <c r="U136" t="s">
        <v>78</v>
      </c>
      <c r="V136" t="s">
        <v>79</v>
      </c>
      <c r="W136" t="s">
        <v>78</v>
      </c>
      <c r="X136" t="s">
        <v>79</v>
      </c>
      <c r="Z136" t="b">
        <v>0</v>
      </c>
      <c r="AD136" s="1">
        <v>43794</v>
      </c>
      <c r="AE136" s="1">
        <v>43795</v>
      </c>
      <c r="AF136" s="1">
        <v>43795.656944444403</v>
      </c>
      <c r="AG136" s="1">
        <v>44174</v>
      </c>
      <c r="AH136" t="s">
        <v>51</v>
      </c>
      <c r="AI136">
        <v>11165.03</v>
      </c>
      <c r="AJ136">
        <v>5075.3100000000004</v>
      </c>
      <c r="AK136">
        <v>0</v>
      </c>
      <c r="AL136">
        <v>0</v>
      </c>
      <c r="AM136">
        <v>0</v>
      </c>
      <c r="AN136">
        <v>16240.34</v>
      </c>
      <c r="AO136">
        <v>0</v>
      </c>
      <c r="AP136">
        <v>0</v>
      </c>
      <c r="AQ136">
        <v>0</v>
      </c>
      <c r="AR136">
        <v>0</v>
      </c>
      <c r="AS136">
        <v>0</v>
      </c>
      <c r="AT136">
        <v>0</v>
      </c>
      <c r="AU136">
        <v>16240.34</v>
      </c>
      <c r="AV136">
        <v>0</v>
      </c>
    </row>
    <row r="137" spans="1:48" x14ac:dyDescent="0.35">
      <c r="A137" t="s">
        <v>462</v>
      </c>
      <c r="B137">
        <v>2</v>
      </c>
      <c r="C137" t="s">
        <v>327</v>
      </c>
      <c r="D137" s="1">
        <v>43799</v>
      </c>
      <c r="E137" s="1">
        <v>30376</v>
      </c>
      <c r="F137" t="s">
        <v>115</v>
      </c>
      <c r="G137" t="s">
        <v>57</v>
      </c>
      <c r="H137" s="1">
        <v>41835</v>
      </c>
      <c r="I137">
        <v>2448.69</v>
      </c>
      <c r="J137" s="4" t="s">
        <v>73</v>
      </c>
      <c r="P137" t="b">
        <v>0</v>
      </c>
      <c r="U137" t="s">
        <v>60</v>
      </c>
      <c r="V137" t="s">
        <v>61</v>
      </c>
      <c r="W137" t="s">
        <v>60</v>
      </c>
      <c r="X137" t="s">
        <v>61</v>
      </c>
      <c r="Z137" t="b">
        <v>0</v>
      </c>
      <c r="AD137" s="1">
        <v>43800</v>
      </c>
      <c r="AE137" s="1">
        <v>43804</v>
      </c>
      <c r="AF137" s="1">
        <v>43805.6381944444</v>
      </c>
      <c r="AG137" s="1">
        <v>43840</v>
      </c>
      <c r="AH137" t="s">
        <v>51</v>
      </c>
      <c r="AI137">
        <v>0</v>
      </c>
      <c r="AJ137">
        <v>0</v>
      </c>
      <c r="AK137">
        <v>0</v>
      </c>
      <c r="AL137">
        <v>0</v>
      </c>
      <c r="AM137">
        <v>0</v>
      </c>
      <c r="AN137">
        <v>0</v>
      </c>
      <c r="AO137">
        <v>0</v>
      </c>
      <c r="AP137">
        <v>0</v>
      </c>
      <c r="AQ137">
        <v>0</v>
      </c>
      <c r="AR137">
        <v>0</v>
      </c>
      <c r="AS137">
        <v>0</v>
      </c>
      <c r="AT137">
        <v>0</v>
      </c>
      <c r="AU137">
        <v>0</v>
      </c>
      <c r="AV137">
        <v>0</v>
      </c>
    </row>
    <row r="138" spans="1:48" x14ac:dyDescent="0.35">
      <c r="A138" t="s">
        <v>462</v>
      </c>
      <c r="B138">
        <v>5</v>
      </c>
      <c r="C138" t="s">
        <v>328</v>
      </c>
      <c r="D138" s="1">
        <v>43832</v>
      </c>
      <c r="E138" s="1">
        <v>31221</v>
      </c>
      <c r="F138" t="s">
        <v>115</v>
      </c>
      <c r="G138" t="s">
        <v>98</v>
      </c>
      <c r="H138" s="1">
        <v>43481</v>
      </c>
      <c r="I138">
        <v>1269.02</v>
      </c>
      <c r="J138" s="4" t="s">
        <v>53</v>
      </c>
      <c r="P138" t="b">
        <v>0</v>
      </c>
      <c r="Q138">
        <v>57</v>
      </c>
      <c r="R138" t="s">
        <v>87</v>
      </c>
      <c r="S138" t="s">
        <v>329</v>
      </c>
      <c r="T138" t="s">
        <v>87</v>
      </c>
      <c r="U138" t="s">
        <v>58</v>
      </c>
      <c r="V138" t="s">
        <v>59</v>
      </c>
      <c r="W138" t="s">
        <v>58</v>
      </c>
      <c r="X138" t="s">
        <v>59</v>
      </c>
      <c r="Z138" t="b">
        <v>0</v>
      </c>
      <c r="AD138" s="1">
        <v>43836</v>
      </c>
      <c r="AE138" s="1">
        <v>43838</v>
      </c>
      <c r="AF138" s="1">
        <v>43838.667361111096</v>
      </c>
      <c r="AG138" s="1">
        <v>44270</v>
      </c>
      <c r="AH138" t="s">
        <v>51</v>
      </c>
      <c r="AI138">
        <v>9185.2800000000007</v>
      </c>
      <c r="AJ138">
        <v>2538.5300000000002</v>
      </c>
      <c r="AK138">
        <v>0</v>
      </c>
      <c r="AL138">
        <v>0</v>
      </c>
      <c r="AM138">
        <v>0</v>
      </c>
      <c r="AN138">
        <v>11723.81</v>
      </c>
      <c r="AO138">
        <v>0</v>
      </c>
      <c r="AP138">
        <v>0</v>
      </c>
      <c r="AQ138">
        <v>0</v>
      </c>
      <c r="AR138">
        <v>0</v>
      </c>
      <c r="AS138">
        <v>0</v>
      </c>
      <c r="AT138">
        <v>0</v>
      </c>
      <c r="AU138">
        <v>11723.81</v>
      </c>
      <c r="AV138">
        <v>0</v>
      </c>
    </row>
    <row r="139" spans="1:48" x14ac:dyDescent="0.35">
      <c r="A139" t="s">
        <v>462</v>
      </c>
      <c r="B139">
        <v>2</v>
      </c>
      <c r="C139" t="s">
        <v>407</v>
      </c>
      <c r="D139" s="1">
        <v>43852</v>
      </c>
      <c r="E139" s="1">
        <v>31589</v>
      </c>
      <c r="F139" t="s">
        <v>115</v>
      </c>
      <c r="G139" t="s">
        <v>57</v>
      </c>
      <c r="H139" s="1">
        <v>42136</v>
      </c>
      <c r="I139">
        <v>2547.94</v>
      </c>
      <c r="J139" s="4" t="s">
        <v>73</v>
      </c>
      <c r="P139" t="b">
        <v>0</v>
      </c>
      <c r="R139" t="s">
        <v>408</v>
      </c>
      <c r="S139" t="s">
        <v>409</v>
      </c>
      <c r="T139" t="s">
        <v>408</v>
      </c>
      <c r="U139" t="s">
        <v>103</v>
      </c>
      <c r="V139" t="s">
        <v>104</v>
      </c>
      <c r="W139" t="s">
        <v>103</v>
      </c>
      <c r="X139" t="s">
        <v>104</v>
      </c>
      <c r="Z139" t="b">
        <v>0</v>
      </c>
      <c r="AB139" s="1">
        <v>44789</v>
      </c>
      <c r="AC139" s="1">
        <v>44851</v>
      </c>
      <c r="AD139" s="1">
        <v>44762</v>
      </c>
      <c r="AE139" s="1">
        <v>44762</v>
      </c>
      <c r="AF139" s="1">
        <v>44788.447916666701</v>
      </c>
      <c r="AG139" s="1">
        <v>45226</v>
      </c>
      <c r="AH139" t="s">
        <v>51</v>
      </c>
      <c r="AI139">
        <v>0</v>
      </c>
      <c r="AJ139">
        <v>6267.54</v>
      </c>
      <c r="AK139">
        <v>0</v>
      </c>
      <c r="AL139">
        <v>406.29</v>
      </c>
      <c r="AM139">
        <v>70</v>
      </c>
      <c r="AN139">
        <v>6743.83</v>
      </c>
      <c r="AO139">
        <v>0</v>
      </c>
      <c r="AP139">
        <v>0</v>
      </c>
      <c r="AQ139">
        <v>0</v>
      </c>
      <c r="AR139">
        <v>0</v>
      </c>
      <c r="AS139">
        <v>0</v>
      </c>
      <c r="AT139">
        <v>0</v>
      </c>
      <c r="AU139">
        <v>6743.83</v>
      </c>
      <c r="AV139">
        <v>0</v>
      </c>
    </row>
    <row r="140" spans="1:48" x14ac:dyDescent="0.35">
      <c r="A140" t="s">
        <v>462</v>
      </c>
      <c r="B140">
        <v>2</v>
      </c>
      <c r="C140" t="s">
        <v>403</v>
      </c>
      <c r="D140" s="1">
        <v>43891</v>
      </c>
      <c r="E140" s="1">
        <v>30455</v>
      </c>
      <c r="F140" t="s">
        <v>115</v>
      </c>
      <c r="G140" t="s">
        <v>57</v>
      </c>
      <c r="H140" s="1">
        <v>42874</v>
      </c>
      <c r="I140">
        <v>2547.94</v>
      </c>
      <c r="J140" s="4" t="s">
        <v>53</v>
      </c>
      <c r="P140" t="b">
        <v>0</v>
      </c>
      <c r="U140" t="s">
        <v>103</v>
      </c>
      <c r="V140" t="s">
        <v>104</v>
      </c>
      <c r="W140" t="s">
        <v>103</v>
      </c>
      <c r="X140" t="s">
        <v>104</v>
      </c>
      <c r="Z140" t="b">
        <v>1</v>
      </c>
      <c r="AB140" s="1">
        <v>44774</v>
      </c>
      <c r="AC140" s="1">
        <v>44858</v>
      </c>
      <c r="AD140" s="1">
        <v>44769</v>
      </c>
      <c r="AE140" s="1">
        <v>44769</v>
      </c>
      <c r="AF140" s="1">
        <v>44771.567361111098</v>
      </c>
      <c r="AH140" t="s">
        <v>88</v>
      </c>
      <c r="AI140">
        <v>0</v>
      </c>
      <c r="AJ140">
        <v>11026.42</v>
      </c>
      <c r="AK140">
        <v>0</v>
      </c>
      <c r="AL140">
        <v>320.83999999999997</v>
      </c>
      <c r="AM140">
        <v>11349.84</v>
      </c>
      <c r="AN140">
        <v>22697.1</v>
      </c>
      <c r="AO140">
        <v>500</v>
      </c>
      <c r="AP140">
        <v>973.58</v>
      </c>
      <c r="AQ140">
        <v>0</v>
      </c>
      <c r="AR140">
        <v>0</v>
      </c>
      <c r="AS140">
        <v>1650.16</v>
      </c>
      <c r="AT140">
        <v>3123.74</v>
      </c>
      <c r="AU140">
        <v>25820.84</v>
      </c>
      <c r="AV140">
        <v>0</v>
      </c>
    </row>
    <row r="141" spans="1:48" x14ac:dyDescent="0.35">
      <c r="A141" t="s">
        <v>462</v>
      </c>
      <c r="B141">
        <v>5</v>
      </c>
      <c r="C141" t="s">
        <v>332</v>
      </c>
      <c r="D141" s="1">
        <v>43948</v>
      </c>
      <c r="E141" s="1">
        <v>25117</v>
      </c>
      <c r="F141" t="s">
        <v>115</v>
      </c>
      <c r="G141" t="s">
        <v>98</v>
      </c>
      <c r="H141" s="1">
        <v>38565</v>
      </c>
      <c r="I141">
        <v>2100.04</v>
      </c>
      <c r="J141" s="4" t="s">
        <v>73</v>
      </c>
      <c r="P141" t="b">
        <v>0</v>
      </c>
      <c r="Q141">
        <v>66</v>
      </c>
      <c r="R141" t="s">
        <v>54</v>
      </c>
      <c r="S141" t="s">
        <v>333</v>
      </c>
      <c r="T141" t="s">
        <v>54</v>
      </c>
      <c r="U141" t="s">
        <v>101</v>
      </c>
      <c r="V141" t="s">
        <v>102</v>
      </c>
      <c r="W141" t="s">
        <v>101</v>
      </c>
      <c r="X141" t="s">
        <v>102</v>
      </c>
      <c r="Z141" t="b">
        <v>0</v>
      </c>
      <c r="AD141" s="1">
        <v>43948</v>
      </c>
      <c r="AE141" s="1">
        <v>43949</v>
      </c>
      <c r="AF141" s="1">
        <v>43951.443055555603</v>
      </c>
      <c r="AG141" s="1">
        <v>44018</v>
      </c>
      <c r="AH141" t="s">
        <v>51</v>
      </c>
      <c r="AI141">
        <v>0</v>
      </c>
      <c r="AJ141">
        <v>452.2</v>
      </c>
      <c r="AK141">
        <v>0</v>
      </c>
      <c r="AL141">
        <v>0</v>
      </c>
      <c r="AM141">
        <v>0</v>
      </c>
      <c r="AN141">
        <v>452.2</v>
      </c>
      <c r="AO141">
        <v>0</v>
      </c>
      <c r="AP141">
        <v>0</v>
      </c>
      <c r="AQ141">
        <v>0</v>
      </c>
      <c r="AR141">
        <v>0</v>
      </c>
      <c r="AS141">
        <v>0</v>
      </c>
      <c r="AT141">
        <v>0</v>
      </c>
      <c r="AU141">
        <v>452.2</v>
      </c>
      <c r="AV141">
        <v>0</v>
      </c>
    </row>
    <row r="142" spans="1:48" x14ac:dyDescent="0.35">
      <c r="A142" t="s">
        <v>462</v>
      </c>
      <c r="B142">
        <v>2</v>
      </c>
      <c r="C142" t="s">
        <v>334</v>
      </c>
      <c r="D142" s="1">
        <v>43972</v>
      </c>
      <c r="E142" s="1">
        <v>22837</v>
      </c>
      <c r="F142" t="s">
        <v>125</v>
      </c>
      <c r="G142" t="s">
        <v>112</v>
      </c>
      <c r="H142" s="1">
        <v>36526</v>
      </c>
      <c r="I142">
        <v>2239.38</v>
      </c>
      <c r="J142" s="4" t="s">
        <v>73</v>
      </c>
      <c r="P142" t="b">
        <v>0</v>
      </c>
      <c r="U142" t="s">
        <v>113</v>
      </c>
      <c r="V142" t="s">
        <v>114</v>
      </c>
      <c r="W142" t="s">
        <v>113</v>
      </c>
      <c r="X142" t="s">
        <v>114</v>
      </c>
      <c r="Z142" t="b">
        <v>0</v>
      </c>
      <c r="AC142" s="1">
        <v>43979</v>
      </c>
      <c r="AD142" s="1">
        <v>43973</v>
      </c>
      <c r="AE142" s="1">
        <v>43973</v>
      </c>
      <c r="AF142" s="1">
        <v>43977.565972222197</v>
      </c>
      <c r="AG142" s="1">
        <v>44021</v>
      </c>
      <c r="AH142" t="s">
        <v>51</v>
      </c>
      <c r="AI142">
        <v>0</v>
      </c>
      <c r="AJ142">
        <v>0</v>
      </c>
      <c r="AK142">
        <v>0</v>
      </c>
      <c r="AL142">
        <v>0</v>
      </c>
      <c r="AM142">
        <v>0</v>
      </c>
      <c r="AN142">
        <v>0</v>
      </c>
      <c r="AO142">
        <v>0</v>
      </c>
      <c r="AP142">
        <v>0</v>
      </c>
      <c r="AQ142">
        <v>0</v>
      </c>
      <c r="AR142">
        <v>0</v>
      </c>
      <c r="AS142">
        <v>0</v>
      </c>
      <c r="AT142">
        <v>0</v>
      </c>
      <c r="AU142">
        <v>0</v>
      </c>
      <c r="AV142">
        <v>0</v>
      </c>
    </row>
    <row r="143" spans="1:48" x14ac:dyDescent="0.35">
      <c r="A143" t="s">
        <v>462</v>
      </c>
      <c r="B143">
        <v>2</v>
      </c>
      <c r="C143" t="s">
        <v>337</v>
      </c>
      <c r="D143" s="1">
        <v>43972</v>
      </c>
      <c r="E143" s="1">
        <v>22837</v>
      </c>
      <c r="F143" t="s">
        <v>125</v>
      </c>
      <c r="G143" t="s">
        <v>112</v>
      </c>
      <c r="H143" s="1">
        <v>36526</v>
      </c>
      <c r="I143">
        <v>2239.38</v>
      </c>
      <c r="J143" s="4" t="s">
        <v>53</v>
      </c>
      <c r="K143">
        <v>29</v>
      </c>
      <c r="P143" t="b">
        <v>0</v>
      </c>
      <c r="Q143">
        <v>66</v>
      </c>
      <c r="R143" t="s">
        <v>131</v>
      </c>
      <c r="S143" t="s">
        <v>338</v>
      </c>
      <c r="T143" t="s">
        <v>131</v>
      </c>
      <c r="U143" t="s">
        <v>113</v>
      </c>
      <c r="V143" t="s">
        <v>114</v>
      </c>
      <c r="W143" t="s">
        <v>113</v>
      </c>
      <c r="X143" t="s">
        <v>114</v>
      </c>
      <c r="Z143" t="b">
        <v>1</v>
      </c>
      <c r="AA143" s="1">
        <v>44096</v>
      </c>
      <c r="AB143" s="1">
        <v>44021</v>
      </c>
      <c r="AD143" s="1">
        <v>44006</v>
      </c>
      <c r="AE143" s="1">
        <v>44007</v>
      </c>
      <c r="AF143" s="1">
        <v>44011.427777777797</v>
      </c>
      <c r="AH143" t="s">
        <v>88</v>
      </c>
      <c r="AI143">
        <v>35532.11</v>
      </c>
      <c r="AJ143">
        <v>29677.24</v>
      </c>
      <c r="AK143">
        <v>0</v>
      </c>
      <c r="AL143">
        <v>680</v>
      </c>
      <c r="AM143">
        <v>20770.36</v>
      </c>
      <c r="AN143">
        <v>86659.71</v>
      </c>
      <c r="AO143">
        <v>19467.89</v>
      </c>
      <c r="AP143">
        <v>5322.76</v>
      </c>
      <c r="AQ143">
        <v>0</v>
      </c>
      <c r="AR143">
        <v>0</v>
      </c>
      <c r="AS143">
        <v>9229.64</v>
      </c>
      <c r="AT143">
        <v>34020.29</v>
      </c>
      <c r="AU143">
        <v>120680</v>
      </c>
      <c r="AV143">
        <v>0</v>
      </c>
    </row>
    <row r="144" spans="1:48" x14ac:dyDescent="0.35">
      <c r="A144" t="s">
        <v>462</v>
      </c>
      <c r="B144">
        <v>2</v>
      </c>
      <c r="C144" t="s">
        <v>335</v>
      </c>
      <c r="D144" s="1">
        <v>43973</v>
      </c>
      <c r="E144" s="1">
        <v>25117</v>
      </c>
      <c r="F144" t="s">
        <v>115</v>
      </c>
      <c r="G144" t="s">
        <v>57</v>
      </c>
      <c r="H144" s="1">
        <v>42136</v>
      </c>
      <c r="I144">
        <v>2333.27</v>
      </c>
      <c r="J144" s="4" t="s">
        <v>53</v>
      </c>
      <c r="P144" t="b">
        <v>0</v>
      </c>
      <c r="Q144">
        <v>66</v>
      </c>
      <c r="R144" t="s">
        <v>138</v>
      </c>
      <c r="S144" t="s">
        <v>336</v>
      </c>
      <c r="T144" t="s">
        <v>138</v>
      </c>
      <c r="U144" t="s">
        <v>64</v>
      </c>
      <c r="V144" t="s">
        <v>65</v>
      </c>
      <c r="W144" t="s">
        <v>64</v>
      </c>
      <c r="X144" t="s">
        <v>65</v>
      </c>
      <c r="Z144" t="b">
        <v>0</v>
      </c>
      <c r="AA144" s="1">
        <v>43998</v>
      </c>
      <c r="AB144" s="1">
        <v>43979</v>
      </c>
      <c r="AD144" s="1">
        <v>43973</v>
      </c>
      <c r="AE144" s="1">
        <v>43975</v>
      </c>
      <c r="AF144" s="1">
        <v>43977.576388888898</v>
      </c>
      <c r="AG144" s="1">
        <v>44480</v>
      </c>
      <c r="AH144" t="s">
        <v>51</v>
      </c>
      <c r="AI144">
        <v>2970.08</v>
      </c>
      <c r="AJ144">
        <v>1848.56</v>
      </c>
      <c r="AK144">
        <v>0</v>
      </c>
      <c r="AL144">
        <v>0</v>
      </c>
      <c r="AM144">
        <v>0</v>
      </c>
      <c r="AN144">
        <v>4818.6400000000003</v>
      </c>
      <c r="AO144">
        <v>0</v>
      </c>
      <c r="AP144">
        <v>0</v>
      </c>
      <c r="AQ144">
        <v>0</v>
      </c>
      <c r="AR144">
        <v>0</v>
      </c>
      <c r="AS144">
        <v>0</v>
      </c>
      <c r="AT144">
        <v>0</v>
      </c>
      <c r="AU144">
        <v>4818.6400000000003</v>
      </c>
      <c r="AV144">
        <v>0</v>
      </c>
    </row>
    <row r="145" spans="1:48" x14ac:dyDescent="0.35">
      <c r="A145" t="s">
        <v>462</v>
      </c>
      <c r="B145">
        <v>5</v>
      </c>
      <c r="C145" t="s">
        <v>339</v>
      </c>
      <c r="D145" s="1">
        <v>44033</v>
      </c>
      <c r="E145" s="1">
        <v>23199</v>
      </c>
      <c r="F145" t="s">
        <v>115</v>
      </c>
      <c r="G145" t="s">
        <v>98</v>
      </c>
      <c r="H145" s="1">
        <v>39372</v>
      </c>
      <c r="I145">
        <v>1619.63</v>
      </c>
      <c r="J145" s="4" t="s">
        <v>53</v>
      </c>
      <c r="K145">
        <v>11</v>
      </c>
      <c r="P145" t="b">
        <v>0</v>
      </c>
      <c r="Q145">
        <v>66</v>
      </c>
      <c r="R145" t="s">
        <v>99</v>
      </c>
      <c r="S145" t="s">
        <v>340</v>
      </c>
      <c r="T145" t="s">
        <v>99</v>
      </c>
      <c r="U145" t="s">
        <v>64</v>
      </c>
      <c r="V145" t="s">
        <v>65</v>
      </c>
      <c r="W145" t="s">
        <v>64</v>
      </c>
      <c r="X145" t="s">
        <v>65</v>
      </c>
      <c r="Z145" t="b">
        <v>0</v>
      </c>
      <c r="AD145" s="1">
        <v>44034</v>
      </c>
      <c r="AE145" s="1">
        <v>44035</v>
      </c>
      <c r="AF145" s="1">
        <v>44036.484722222202</v>
      </c>
      <c r="AG145" s="1">
        <v>45457</v>
      </c>
      <c r="AH145" t="s">
        <v>51</v>
      </c>
      <c r="AI145">
        <v>28442.5</v>
      </c>
      <c r="AJ145">
        <v>6155.61</v>
      </c>
      <c r="AK145">
        <v>0</v>
      </c>
      <c r="AL145">
        <v>610.5</v>
      </c>
      <c r="AM145">
        <v>0</v>
      </c>
      <c r="AN145">
        <v>35208.61</v>
      </c>
      <c r="AO145">
        <v>0</v>
      </c>
      <c r="AP145">
        <v>0</v>
      </c>
      <c r="AQ145">
        <v>0</v>
      </c>
      <c r="AR145">
        <v>0</v>
      </c>
      <c r="AS145">
        <v>0</v>
      </c>
      <c r="AT145">
        <v>0</v>
      </c>
      <c r="AU145">
        <v>35208.61</v>
      </c>
      <c r="AV145">
        <v>0</v>
      </c>
    </row>
    <row r="146" spans="1:48" x14ac:dyDescent="0.35">
      <c r="A146" t="s">
        <v>462</v>
      </c>
      <c r="B146">
        <v>5</v>
      </c>
      <c r="C146" t="s">
        <v>345</v>
      </c>
      <c r="D146" s="1">
        <v>44089</v>
      </c>
      <c r="E146" s="1">
        <v>29607</v>
      </c>
      <c r="F146" t="s">
        <v>115</v>
      </c>
      <c r="G146" t="s">
        <v>98</v>
      </c>
      <c r="H146" s="1">
        <v>38915</v>
      </c>
      <c r="I146">
        <v>1785.63</v>
      </c>
      <c r="J146" s="4" t="s">
        <v>73</v>
      </c>
      <c r="P146" t="b">
        <v>0</v>
      </c>
      <c r="R146" t="s">
        <v>101</v>
      </c>
      <c r="S146" t="s">
        <v>346</v>
      </c>
      <c r="T146" t="s">
        <v>101</v>
      </c>
      <c r="U146" t="s">
        <v>108</v>
      </c>
      <c r="V146" t="s">
        <v>109</v>
      </c>
      <c r="W146" t="s">
        <v>108</v>
      </c>
      <c r="X146" t="s">
        <v>109</v>
      </c>
      <c r="Z146" t="b">
        <v>0</v>
      </c>
      <c r="AD146" s="1">
        <v>44110</v>
      </c>
      <c r="AE146" s="1">
        <v>44133</v>
      </c>
      <c r="AF146" s="1">
        <v>44134.647916666698</v>
      </c>
      <c r="AG146" s="1">
        <v>44249</v>
      </c>
      <c r="AH146" t="s">
        <v>51</v>
      </c>
      <c r="AI146">
        <v>0</v>
      </c>
      <c r="AJ146">
        <v>902.69</v>
      </c>
      <c r="AK146">
        <v>0</v>
      </c>
      <c r="AL146">
        <v>0</v>
      </c>
      <c r="AM146">
        <v>0</v>
      </c>
      <c r="AN146">
        <v>902.69</v>
      </c>
      <c r="AO146">
        <v>0</v>
      </c>
      <c r="AP146">
        <v>0</v>
      </c>
      <c r="AQ146">
        <v>0</v>
      </c>
      <c r="AR146">
        <v>0</v>
      </c>
      <c r="AS146">
        <v>0</v>
      </c>
      <c r="AT146">
        <v>0</v>
      </c>
      <c r="AU146">
        <v>902.69</v>
      </c>
      <c r="AV146">
        <v>0</v>
      </c>
    </row>
    <row r="147" spans="1:48" x14ac:dyDescent="0.35">
      <c r="A147" t="s">
        <v>462</v>
      </c>
      <c r="B147">
        <v>2</v>
      </c>
      <c r="C147" t="s">
        <v>341</v>
      </c>
      <c r="D147" s="1">
        <v>44116</v>
      </c>
      <c r="E147" s="1">
        <v>28611</v>
      </c>
      <c r="F147" t="s">
        <v>115</v>
      </c>
      <c r="G147" t="s">
        <v>57</v>
      </c>
      <c r="H147" s="1">
        <v>42767</v>
      </c>
      <c r="I147">
        <v>2116.35</v>
      </c>
      <c r="J147" s="4" t="s">
        <v>53</v>
      </c>
      <c r="K147">
        <v>16</v>
      </c>
      <c r="L147">
        <v>16095</v>
      </c>
      <c r="M147" t="s">
        <v>126</v>
      </c>
      <c r="N147">
        <v>16095</v>
      </c>
      <c r="O147" s="1">
        <v>45037</v>
      </c>
      <c r="P147" t="b">
        <v>0</v>
      </c>
      <c r="Q147">
        <v>66</v>
      </c>
      <c r="R147" t="s">
        <v>99</v>
      </c>
      <c r="S147" t="s">
        <v>342</v>
      </c>
      <c r="T147" t="s">
        <v>99</v>
      </c>
      <c r="U147" t="s">
        <v>106</v>
      </c>
      <c r="V147" t="s">
        <v>107</v>
      </c>
      <c r="W147" t="s">
        <v>106</v>
      </c>
      <c r="X147" t="s">
        <v>107</v>
      </c>
      <c r="Z147" t="b">
        <v>1</v>
      </c>
      <c r="AD147" s="1">
        <v>44116</v>
      </c>
      <c r="AE147" s="1">
        <v>44116</v>
      </c>
      <c r="AF147" s="1">
        <v>44117.6118055556</v>
      </c>
      <c r="AH147" t="s">
        <v>88</v>
      </c>
      <c r="AI147">
        <v>83765.87</v>
      </c>
      <c r="AJ147">
        <v>16724.55</v>
      </c>
      <c r="AK147">
        <v>0</v>
      </c>
      <c r="AL147">
        <v>0</v>
      </c>
      <c r="AM147">
        <v>13438.46</v>
      </c>
      <c r="AN147">
        <v>113928.88</v>
      </c>
      <c r="AO147">
        <v>0</v>
      </c>
      <c r="AP147">
        <v>3275.45</v>
      </c>
      <c r="AQ147">
        <v>6000</v>
      </c>
      <c r="AR147">
        <v>0</v>
      </c>
      <c r="AS147">
        <v>561.54</v>
      </c>
      <c r="AT147">
        <v>9836.99</v>
      </c>
      <c r="AU147">
        <v>123765.87</v>
      </c>
      <c r="AV147">
        <v>0</v>
      </c>
    </row>
    <row r="148" spans="1:48" x14ac:dyDescent="0.35">
      <c r="A148" t="s">
        <v>462</v>
      </c>
      <c r="B148">
        <v>2</v>
      </c>
      <c r="C148" t="s">
        <v>343</v>
      </c>
      <c r="D148" s="1">
        <v>44123</v>
      </c>
      <c r="E148" s="1">
        <v>22084</v>
      </c>
      <c r="F148" t="s">
        <v>115</v>
      </c>
      <c r="G148" t="s">
        <v>57</v>
      </c>
      <c r="H148" s="1">
        <v>37326</v>
      </c>
      <c r="I148">
        <v>2820.04</v>
      </c>
      <c r="J148" s="4" t="s">
        <v>53</v>
      </c>
      <c r="K148">
        <v>20</v>
      </c>
      <c r="L148">
        <v>21895</v>
      </c>
      <c r="M148" t="s">
        <v>84</v>
      </c>
      <c r="N148">
        <v>21895</v>
      </c>
      <c r="O148" s="1">
        <v>45588</v>
      </c>
      <c r="P148" t="b">
        <v>0</v>
      </c>
      <c r="R148" t="s">
        <v>138</v>
      </c>
      <c r="S148" t="s">
        <v>344</v>
      </c>
      <c r="T148" t="s">
        <v>138</v>
      </c>
      <c r="U148" t="s">
        <v>64</v>
      </c>
      <c r="V148" t="s">
        <v>65</v>
      </c>
      <c r="W148" t="s">
        <v>64</v>
      </c>
      <c r="X148" t="s">
        <v>65</v>
      </c>
      <c r="Z148" t="b">
        <v>1</v>
      </c>
      <c r="AD148" s="1">
        <v>44123</v>
      </c>
      <c r="AE148" s="1">
        <v>44123</v>
      </c>
      <c r="AF148" s="1">
        <v>44125.554166666698</v>
      </c>
      <c r="AH148" t="s">
        <v>88</v>
      </c>
      <c r="AI148">
        <v>54009.45</v>
      </c>
      <c r="AJ148">
        <v>18041.38</v>
      </c>
      <c r="AK148">
        <v>1000</v>
      </c>
      <c r="AL148">
        <v>0</v>
      </c>
      <c r="AM148">
        <v>14686.59</v>
      </c>
      <c r="AN148">
        <v>87737.42</v>
      </c>
      <c r="AO148">
        <v>0</v>
      </c>
      <c r="AP148">
        <v>1958.62</v>
      </c>
      <c r="AQ148">
        <v>5000</v>
      </c>
      <c r="AR148">
        <v>0</v>
      </c>
      <c r="AS148">
        <v>313.41000000000003</v>
      </c>
      <c r="AT148">
        <v>7272.03</v>
      </c>
      <c r="AU148">
        <v>95009.45</v>
      </c>
      <c r="AV148">
        <v>0</v>
      </c>
    </row>
    <row r="149" spans="1:48" x14ac:dyDescent="0.35">
      <c r="A149" t="s">
        <v>462</v>
      </c>
      <c r="B149">
        <v>5</v>
      </c>
      <c r="C149" t="s">
        <v>347</v>
      </c>
      <c r="D149" s="1">
        <v>44172</v>
      </c>
      <c r="E149" s="1">
        <v>23861</v>
      </c>
      <c r="F149" t="s">
        <v>115</v>
      </c>
      <c r="G149" t="s">
        <v>98</v>
      </c>
      <c r="H149" s="1">
        <v>38720</v>
      </c>
      <c r="I149">
        <v>1785.69</v>
      </c>
      <c r="J149" s="4" t="s">
        <v>53</v>
      </c>
      <c r="K149">
        <v>5</v>
      </c>
      <c r="P149" t="b">
        <v>0</v>
      </c>
      <c r="Q149">
        <v>63</v>
      </c>
      <c r="R149" t="s">
        <v>138</v>
      </c>
      <c r="S149" t="s">
        <v>348</v>
      </c>
      <c r="T149" t="s">
        <v>138</v>
      </c>
      <c r="U149" t="s">
        <v>60</v>
      </c>
      <c r="V149" t="s">
        <v>61</v>
      </c>
      <c r="W149" t="s">
        <v>60</v>
      </c>
      <c r="X149" t="s">
        <v>61</v>
      </c>
      <c r="Z149" t="b">
        <v>1</v>
      </c>
      <c r="AD149" s="1">
        <v>44172</v>
      </c>
      <c r="AE149" s="1">
        <v>44173</v>
      </c>
      <c r="AF149" s="1">
        <v>44174.457638888904</v>
      </c>
      <c r="AH149" t="s">
        <v>88</v>
      </c>
      <c r="AI149">
        <v>147496.95999999999</v>
      </c>
      <c r="AJ149">
        <v>173246.39</v>
      </c>
      <c r="AK149">
        <v>0</v>
      </c>
      <c r="AL149">
        <v>0</v>
      </c>
      <c r="AM149">
        <v>43371.11</v>
      </c>
      <c r="AN149">
        <v>364114.46</v>
      </c>
      <c r="AO149">
        <v>30277.14</v>
      </c>
      <c r="AP149">
        <v>26753.61</v>
      </c>
      <c r="AQ149">
        <v>6000</v>
      </c>
      <c r="AR149">
        <v>0</v>
      </c>
      <c r="AS149">
        <v>1628.89</v>
      </c>
      <c r="AT149">
        <v>64659.64</v>
      </c>
      <c r="AU149">
        <v>428774.1</v>
      </c>
      <c r="AV149">
        <v>0</v>
      </c>
    </row>
    <row r="150" spans="1:48" x14ac:dyDescent="0.35">
      <c r="A150" t="s">
        <v>462</v>
      </c>
      <c r="B150">
        <v>2</v>
      </c>
      <c r="C150" t="s">
        <v>350</v>
      </c>
      <c r="D150" s="1">
        <v>44202</v>
      </c>
      <c r="E150" s="1">
        <v>29154</v>
      </c>
      <c r="F150" t="s">
        <v>115</v>
      </c>
      <c r="G150" t="s">
        <v>57</v>
      </c>
      <c r="H150" s="1">
        <v>42767</v>
      </c>
      <c r="I150">
        <v>2222.17</v>
      </c>
      <c r="J150" s="4" t="s">
        <v>53</v>
      </c>
      <c r="P150" t="b">
        <v>0</v>
      </c>
      <c r="U150" t="s">
        <v>60</v>
      </c>
      <c r="V150" t="s">
        <v>61</v>
      </c>
      <c r="W150" t="s">
        <v>60</v>
      </c>
      <c r="X150" t="s">
        <v>61</v>
      </c>
      <c r="Z150" t="b">
        <v>0</v>
      </c>
      <c r="AB150" s="1">
        <v>44221</v>
      </c>
      <c r="AC150" s="1">
        <v>44243</v>
      </c>
      <c r="AD150" s="1">
        <v>44214</v>
      </c>
      <c r="AE150" s="1">
        <v>44215</v>
      </c>
      <c r="AF150" s="1">
        <v>44218.452083333301</v>
      </c>
      <c r="AG150" s="1">
        <v>44274</v>
      </c>
      <c r="AH150" t="s">
        <v>51</v>
      </c>
      <c r="AI150">
        <v>0</v>
      </c>
      <c r="AJ150">
        <v>0</v>
      </c>
      <c r="AK150">
        <v>0</v>
      </c>
      <c r="AL150">
        <v>0</v>
      </c>
      <c r="AM150">
        <v>0</v>
      </c>
      <c r="AN150">
        <v>0</v>
      </c>
      <c r="AO150">
        <v>0</v>
      </c>
      <c r="AP150">
        <v>0</v>
      </c>
      <c r="AQ150">
        <v>0</v>
      </c>
      <c r="AR150">
        <v>0</v>
      </c>
      <c r="AS150">
        <v>0</v>
      </c>
      <c r="AT150">
        <v>0</v>
      </c>
      <c r="AU150">
        <v>0</v>
      </c>
      <c r="AV150">
        <v>0</v>
      </c>
    </row>
    <row r="151" spans="1:48" x14ac:dyDescent="0.35">
      <c r="A151" t="s">
        <v>462</v>
      </c>
      <c r="B151">
        <v>3</v>
      </c>
      <c r="C151" t="s">
        <v>351</v>
      </c>
      <c r="D151" s="1">
        <v>44221</v>
      </c>
      <c r="E151" s="1">
        <v>26807</v>
      </c>
      <c r="F151" t="s">
        <v>125</v>
      </c>
      <c r="G151" t="s">
        <v>112</v>
      </c>
      <c r="H151" s="1">
        <v>37594</v>
      </c>
      <c r="I151">
        <v>2210.69</v>
      </c>
      <c r="J151" s="4" t="s">
        <v>73</v>
      </c>
      <c r="P151" t="b">
        <v>0</v>
      </c>
      <c r="R151" t="s">
        <v>352</v>
      </c>
      <c r="S151" t="s">
        <v>353</v>
      </c>
      <c r="T151" t="s">
        <v>352</v>
      </c>
      <c r="U151" t="s">
        <v>103</v>
      </c>
      <c r="V151" t="s">
        <v>104</v>
      </c>
      <c r="W151" t="s">
        <v>103</v>
      </c>
      <c r="X151" t="s">
        <v>104</v>
      </c>
      <c r="Z151" t="b">
        <v>0</v>
      </c>
      <c r="AB151" s="1">
        <v>44232</v>
      </c>
      <c r="AC151" s="1">
        <v>44320</v>
      </c>
      <c r="AD151" s="1">
        <v>44231</v>
      </c>
      <c r="AE151" s="1">
        <v>44231</v>
      </c>
      <c r="AF151" s="1">
        <v>44231.7409722222</v>
      </c>
      <c r="AG151" s="1">
        <v>44614</v>
      </c>
      <c r="AH151" t="s">
        <v>51</v>
      </c>
      <c r="AI151">
        <v>0</v>
      </c>
      <c r="AJ151">
        <v>6716.53</v>
      </c>
      <c r="AK151">
        <v>0</v>
      </c>
      <c r="AL151">
        <v>566.20000000000005</v>
      </c>
      <c r="AM151">
        <v>7484.76</v>
      </c>
      <c r="AN151">
        <v>14767.49</v>
      </c>
      <c r="AO151">
        <v>0</v>
      </c>
      <c r="AP151">
        <v>0</v>
      </c>
      <c r="AQ151">
        <v>0</v>
      </c>
      <c r="AR151">
        <v>0</v>
      </c>
      <c r="AS151">
        <v>0</v>
      </c>
      <c r="AT151">
        <v>0</v>
      </c>
      <c r="AU151">
        <v>14767.49</v>
      </c>
      <c r="AV151">
        <v>0</v>
      </c>
    </row>
    <row r="152" spans="1:48" x14ac:dyDescent="0.35">
      <c r="A152" t="s">
        <v>462</v>
      </c>
      <c r="B152">
        <v>3</v>
      </c>
      <c r="C152" t="s">
        <v>368</v>
      </c>
      <c r="D152" s="1">
        <v>44221</v>
      </c>
      <c r="E152" s="1">
        <v>26807</v>
      </c>
      <c r="F152" t="s">
        <v>125</v>
      </c>
      <c r="G152" t="s">
        <v>112</v>
      </c>
      <c r="H152" s="1">
        <v>37594</v>
      </c>
      <c r="I152">
        <v>2210.77</v>
      </c>
      <c r="J152" s="4" t="s">
        <v>73</v>
      </c>
      <c r="P152" t="b">
        <v>0</v>
      </c>
      <c r="R152" t="s">
        <v>131</v>
      </c>
      <c r="S152" t="s">
        <v>369</v>
      </c>
      <c r="T152" t="s">
        <v>131</v>
      </c>
      <c r="U152" t="s">
        <v>103</v>
      </c>
      <c r="V152" t="s">
        <v>104</v>
      </c>
      <c r="W152" t="s">
        <v>103</v>
      </c>
      <c r="X152" t="s">
        <v>104</v>
      </c>
      <c r="Z152" t="b">
        <v>1</v>
      </c>
      <c r="AC152" s="1">
        <v>44376</v>
      </c>
      <c r="AD152" s="1">
        <v>44376</v>
      </c>
      <c r="AE152" s="1">
        <v>44376</v>
      </c>
      <c r="AF152" s="1">
        <v>44376.482638888898</v>
      </c>
      <c r="AG152" s="1">
        <v>44545</v>
      </c>
      <c r="AH152" t="s">
        <v>51</v>
      </c>
      <c r="AI152">
        <v>0</v>
      </c>
      <c r="AJ152">
        <v>0</v>
      </c>
      <c r="AK152">
        <v>0</v>
      </c>
      <c r="AL152">
        <v>0</v>
      </c>
      <c r="AM152">
        <v>126.8</v>
      </c>
      <c r="AN152">
        <v>126.8</v>
      </c>
      <c r="AO152">
        <v>0</v>
      </c>
      <c r="AP152">
        <v>0</v>
      </c>
      <c r="AQ152">
        <v>0</v>
      </c>
      <c r="AR152">
        <v>0</v>
      </c>
      <c r="AS152">
        <v>0</v>
      </c>
      <c r="AT152">
        <v>0</v>
      </c>
      <c r="AU152">
        <v>126.8</v>
      </c>
      <c r="AV152">
        <v>0</v>
      </c>
    </row>
    <row r="153" spans="1:48" x14ac:dyDescent="0.35">
      <c r="A153" t="s">
        <v>462</v>
      </c>
      <c r="B153">
        <v>5</v>
      </c>
      <c r="C153" t="s">
        <v>357</v>
      </c>
      <c r="D153" s="1">
        <v>44260</v>
      </c>
      <c r="E153" s="1">
        <v>30888</v>
      </c>
      <c r="F153" t="s">
        <v>115</v>
      </c>
      <c r="G153" t="s">
        <v>98</v>
      </c>
      <c r="H153" s="1">
        <v>43586</v>
      </c>
      <c r="I153">
        <v>1332.48</v>
      </c>
      <c r="J153" s="4" t="s">
        <v>73</v>
      </c>
      <c r="P153" t="b">
        <v>0</v>
      </c>
      <c r="R153" t="s">
        <v>138</v>
      </c>
      <c r="S153" t="s">
        <v>358</v>
      </c>
      <c r="T153" t="s">
        <v>138</v>
      </c>
      <c r="U153" t="s">
        <v>58</v>
      </c>
      <c r="V153" t="s">
        <v>59</v>
      </c>
      <c r="W153" t="s">
        <v>58</v>
      </c>
      <c r="X153" t="s">
        <v>59</v>
      </c>
      <c r="Z153" t="b">
        <v>0</v>
      </c>
      <c r="AB153" s="1">
        <v>44313</v>
      </c>
      <c r="AC153" s="1">
        <v>44396</v>
      </c>
      <c r="AD153" s="1">
        <v>44307</v>
      </c>
      <c r="AE153" s="1">
        <v>44308</v>
      </c>
      <c r="AF153" s="1">
        <v>44312.370138888902</v>
      </c>
      <c r="AG153" s="1">
        <v>44469</v>
      </c>
      <c r="AH153" t="s">
        <v>51</v>
      </c>
      <c r="AI153">
        <v>0</v>
      </c>
      <c r="AJ153">
        <v>1402.65</v>
      </c>
      <c r="AK153">
        <v>0</v>
      </c>
      <c r="AL153">
        <v>255</v>
      </c>
      <c r="AM153">
        <v>0</v>
      </c>
      <c r="AN153">
        <v>1657.65</v>
      </c>
      <c r="AO153">
        <v>0</v>
      </c>
      <c r="AP153">
        <v>0</v>
      </c>
      <c r="AQ153">
        <v>0</v>
      </c>
      <c r="AR153">
        <v>0</v>
      </c>
      <c r="AS153">
        <v>0</v>
      </c>
      <c r="AT153">
        <v>0</v>
      </c>
      <c r="AU153">
        <v>1657.65</v>
      </c>
      <c r="AV153">
        <v>0</v>
      </c>
    </row>
    <row r="154" spans="1:48" x14ac:dyDescent="0.35">
      <c r="A154" t="s">
        <v>462</v>
      </c>
      <c r="B154">
        <v>5</v>
      </c>
      <c r="C154" t="s">
        <v>354</v>
      </c>
      <c r="D154" s="1">
        <v>44261</v>
      </c>
      <c r="E154" s="1">
        <v>32904</v>
      </c>
      <c r="F154" t="s">
        <v>115</v>
      </c>
      <c r="G154" t="s">
        <v>98</v>
      </c>
      <c r="H154" s="1">
        <v>43262</v>
      </c>
      <c r="I154">
        <v>1332.48</v>
      </c>
      <c r="J154" s="4" t="s">
        <v>53</v>
      </c>
      <c r="P154" t="b">
        <v>0</v>
      </c>
      <c r="R154" t="s">
        <v>227</v>
      </c>
      <c r="S154" t="s">
        <v>355</v>
      </c>
      <c r="T154" t="s">
        <v>227</v>
      </c>
      <c r="U154" t="s">
        <v>78</v>
      </c>
      <c r="V154" t="s">
        <v>79</v>
      </c>
      <c r="W154" t="s">
        <v>78</v>
      </c>
      <c r="X154" t="s">
        <v>79</v>
      </c>
      <c r="Z154" t="b">
        <v>0</v>
      </c>
      <c r="AD154" s="1">
        <v>44261</v>
      </c>
      <c r="AE154" s="1">
        <v>44263</v>
      </c>
      <c r="AF154" s="1">
        <v>44264.399305555598</v>
      </c>
      <c r="AG154" s="1">
        <v>44501</v>
      </c>
      <c r="AH154" t="s">
        <v>51</v>
      </c>
      <c r="AI154">
        <v>3553.24</v>
      </c>
      <c r="AJ154">
        <v>3398.29</v>
      </c>
      <c r="AK154">
        <v>0</v>
      </c>
      <c r="AL154">
        <v>0</v>
      </c>
      <c r="AM154">
        <v>0</v>
      </c>
      <c r="AN154">
        <v>6951.53</v>
      </c>
      <c r="AO154">
        <v>0</v>
      </c>
      <c r="AP154">
        <v>0</v>
      </c>
      <c r="AQ154">
        <v>0</v>
      </c>
      <c r="AR154">
        <v>0</v>
      </c>
      <c r="AS154">
        <v>0</v>
      </c>
      <c r="AT154">
        <v>0</v>
      </c>
      <c r="AU154">
        <v>6951.53</v>
      </c>
      <c r="AV154">
        <v>0</v>
      </c>
    </row>
    <row r="155" spans="1:48" x14ac:dyDescent="0.35">
      <c r="A155" t="s">
        <v>462</v>
      </c>
      <c r="B155">
        <v>5</v>
      </c>
      <c r="C155" t="s">
        <v>356</v>
      </c>
      <c r="D155" s="1">
        <v>44287</v>
      </c>
      <c r="E155" s="1">
        <v>29607</v>
      </c>
      <c r="F155" t="s">
        <v>115</v>
      </c>
      <c r="G155" t="s">
        <v>98</v>
      </c>
      <c r="H155" s="1">
        <v>38915</v>
      </c>
      <c r="I155">
        <v>1785.63</v>
      </c>
      <c r="J155" s="4" t="s">
        <v>73</v>
      </c>
      <c r="P155" t="b">
        <v>0</v>
      </c>
      <c r="U155" t="s">
        <v>64</v>
      </c>
      <c r="V155" t="s">
        <v>65</v>
      </c>
      <c r="W155" t="s">
        <v>64</v>
      </c>
      <c r="X155" t="s">
        <v>65</v>
      </c>
      <c r="Z155" t="b">
        <v>0</v>
      </c>
      <c r="AD155" s="1">
        <v>44287</v>
      </c>
      <c r="AE155" s="1">
        <v>44287</v>
      </c>
      <c r="AF155" s="1">
        <v>44300.4375</v>
      </c>
      <c r="AG155" s="1">
        <v>44406</v>
      </c>
      <c r="AH155" t="s">
        <v>51</v>
      </c>
      <c r="AI155">
        <v>0</v>
      </c>
      <c r="AJ155">
        <v>0</v>
      </c>
      <c r="AK155">
        <v>0</v>
      </c>
      <c r="AL155">
        <v>0</v>
      </c>
      <c r="AM155">
        <v>0</v>
      </c>
      <c r="AN155">
        <v>0</v>
      </c>
      <c r="AO155">
        <v>0</v>
      </c>
      <c r="AP155">
        <v>0</v>
      </c>
      <c r="AQ155">
        <v>0</v>
      </c>
      <c r="AR155">
        <v>0</v>
      </c>
      <c r="AS155">
        <v>0</v>
      </c>
      <c r="AT155">
        <v>0</v>
      </c>
      <c r="AU155">
        <v>0</v>
      </c>
      <c r="AV155">
        <v>0</v>
      </c>
    </row>
    <row r="156" spans="1:48" x14ac:dyDescent="0.35">
      <c r="A156" t="s">
        <v>462</v>
      </c>
      <c r="B156">
        <v>5</v>
      </c>
      <c r="C156" t="s">
        <v>363</v>
      </c>
      <c r="D156" s="1">
        <v>44306</v>
      </c>
      <c r="E156" s="1">
        <v>32927</v>
      </c>
      <c r="F156" t="s">
        <v>115</v>
      </c>
      <c r="G156" t="s">
        <v>98</v>
      </c>
      <c r="H156" s="1">
        <v>42201</v>
      </c>
      <c r="I156">
        <v>1514.37</v>
      </c>
      <c r="J156" s="4" t="s">
        <v>53</v>
      </c>
      <c r="P156" t="b">
        <v>0</v>
      </c>
      <c r="U156" t="s">
        <v>68</v>
      </c>
      <c r="V156" t="s">
        <v>69</v>
      </c>
      <c r="W156" t="s">
        <v>68</v>
      </c>
      <c r="X156" t="s">
        <v>69</v>
      </c>
      <c r="Z156" t="b">
        <v>0</v>
      </c>
      <c r="AC156" s="1">
        <v>44340</v>
      </c>
      <c r="AD156" s="1">
        <v>44327</v>
      </c>
      <c r="AE156" s="1">
        <v>44329</v>
      </c>
      <c r="AF156" s="1">
        <v>44330.652083333298</v>
      </c>
      <c r="AG156" s="1">
        <v>44372</v>
      </c>
      <c r="AH156" t="s">
        <v>51</v>
      </c>
      <c r="AI156">
        <v>0</v>
      </c>
      <c r="AJ156">
        <v>0</v>
      </c>
      <c r="AK156">
        <v>0</v>
      </c>
      <c r="AL156">
        <v>0</v>
      </c>
      <c r="AM156">
        <v>0</v>
      </c>
      <c r="AN156">
        <v>0</v>
      </c>
      <c r="AO156">
        <v>0</v>
      </c>
      <c r="AP156">
        <v>0</v>
      </c>
      <c r="AQ156">
        <v>0</v>
      </c>
      <c r="AR156">
        <v>0</v>
      </c>
      <c r="AS156">
        <v>0</v>
      </c>
      <c r="AT156">
        <v>0</v>
      </c>
      <c r="AU156">
        <v>0</v>
      </c>
      <c r="AV156">
        <v>0</v>
      </c>
    </row>
    <row r="157" spans="1:48" x14ac:dyDescent="0.35">
      <c r="A157" t="s">
        <v>462</v>
      </c>
      <c r="B157">
        <v>5</v>
      </c>
      <c r="C157" t="s">
        <v>359</v>
      </c>
      <c r="D157" s="1">
        <v>44313</v>
      </c>
      <c r="E157" s="1">
        <v>32904</v>
      </c>
      <c r="F157" t="s">
        <v>115</v>
      </c>
      <c r="G157" t="s">
        <v>98</v>
      </c>
      <c r="H157" s="1">
        <v>43262</v>
      </c>
      <c r="I157">
        <v>1332.48</v>
      </c>
      <c r="J157" s="4" t="s">
        <v>53</v>
      </c>
      <c r="P157" t="b">
        <v>0</v>
      </c>
      <c r="R157" t="s">
        <v>227</v>
      </c>
      <c r="S157" t="s">
        <v>360</v>
      </c>
      <c r="T157" t="s">
        <v>227</v>
      </c>
      <c r="U157" t="s">
        <v>78</v>
      </c>
      <c r="V157" t="s">
        <v>79</v>
      </c>
      <c r="W157" t="s">
        <v>78</v>
      </c>
      <c r="X157" t="s">
        <v>79</v>
      </c>
      <c r="Z157" t="b">
        <v>0</v>
      </c>
      <c r="AD157" s="1">
        <v>44314</v>
      </c>
      <c r="AE157" s="1">
        <v>44314</v>
      </c>
      <c r="AF157" s="1">
        <v>44314.4819444444</v>
      </c>
      <c r="AG157" s="1">
        <v>44539</v>
      </c>
      <c r="AH157" t="s">
        <v>51</v>
      </c>
      <c r="AI157">
        <v>761.4</v>
      </c>
      <c r="AJ157">
        <v>1993.7</v>
      </c>
      <c r="AK157">
        <v>0</v>
      </c>
      <c r="AL157">
        <v>0</v>
      </c>
      <c r="AM157">
        <v>0</v>
      </c>
      <c r="AN157">
        <v>2755.1</v>
      </c>
      <c r="AO157">
        <v>0</v>
      </c>
      <c r="AP157">
        <v>0</v>
      </c>
      <c r="AQ157">
        <v>0</v>
      </c>
      <c r="AR157">
        <v>0</v>
      </c>
      <c r="AS157">
        <v>0</v>
      </c>
      <c r="AT157">
        <v>0</v>
      </c>
      <c r="AU157">
        <v>2755.1</v>
      </c>
      <c r="AV157">
        <v>0</v>
      </c>
    </row>
    <row r="158" spans="1:48" x14ac:dyDescent="0.35">
      <c r="A158" t="s">
        <v>462</v>
      </c>
      <c r="B158">
        <v>2</v>
      </c>
      <c r="C158" t="s">
        <v>361</v>
      </c>
      <c r="D158" s="1">
        <v>44325</v>
      </c>
      <c r="E158" s="1">
        <v>30455</v>
      </c>
      <c r="F158" t="s">
        <v>115</v>
      </c>
      <c r="G158" t="s">
        <v>57</v>
      </c>
      <c r="H158" s="1">
        <v>42884</v>
      </c>
      <c r="I158">
        <v>2333.27</v>
      </c>
      <c r="J158" s="4" t="s">
        <v>53</v>
      </c>
      <c r="P158" t="b">
        <v>0</v>
      </c>
      <c r="R158" t="s">
        <v>99</v>
      </c>
      <c r="S158" t="s">
        <v>362</v>
      </c>
      <c r="T158" t="s">
        <v>99</v>
      </c>
      <c r="U158" t="s">
        <v>60</v>
      </c>
      <c r="V158" t="s">
        <v>61</v>
      </c>
      <c r="W158" t="s">
        <v>60</v>
      </c>
      <c r="X158" t="s">
        <v>61</v>
      </c>
      <c r="Z158" t="b">
        <v>0</v>
      </c>
      <c r="AD158" s="1">
        <v>44325</v>
      </c>
      <c r="AE158" s="1">
        <v>44325</v>
      </c>
      <c r="AF158" s="1">
        <v>44326.499305555597</v>
      </c>
      <c r="AG158" s="1">
        <v>44573</v>
      </c>
      <c r="AH158" t="s">
        <v>51</v>
      </c>
      <c r="AI158">
        <v>4262.7</v>
      </c>
      <c r="AJ158">
        <v>558.62</v>
      </c>
      <c r="AK158">
        <v>0</v>
      </c>
      <c r="AL158">
        <v>255</v>
      </c>
      <c r="AM158">
        <v>0</v>
      </c>
      <c r="AN158">
        <v>5076.32</v>
      </c>
      <c r="AO158">
        <v>0</v>
      </c>
      <c r="AP158">
        <v>0</v>
      </c>
      <c r="AQ158">
        <v>0</v>
      </c>
      <c r="AR158">
        <v>0</v>
      </c>
      <c r="AS158">
        <v>0</v>
      </c>
      <c r="AT158">
        <v>0</v>
      </c>
      <c r="AU158">
        <v>5076.32</v>
      </c>
      <c r="AV158">
        <v>0</v>
      </c>
    </row>
    <row r="159" spans="1:48" x14ac:dyDescent="0.35">
      <c r="A159" t="s">
        <v>462</v>
      </c>
      <c r="B159">
        <v>2</v>
      </c>
      <c r="C159" t="s">
        <v>364</v>
      </c>
      <c r="D159" s="1">
        <v>44347</v>
      </c>
      <c r="E159" s="1">
        <v>27366</v>
      </c>
      <c r="F159" t="s">
        <v>115</v>
      </c>
      <c r="G159" t="s">
        <v>57</v>
      </c>
      <c r="H159" s="1">
        <v>38859</v>
      </c>
      <c r="I159">
        <v>2820.04</v>
      </c>
      <c r="J159" s="4" t="s">
        <v>73</v>
      </c>
      <c r="P159" t="b">
        <v>0</v>
      </c>
      <c r="R159" t="s">
        <v>99</v>
      </c>
      <c r="S159" t="s">
        <v>365</v>
      </c>
      <c r="T159" t="s">
        <v>99</v>
      </c>
      <c r="U159" t="s">
        <v>118</v>
      </c>
      <c r="V159" t="s">
        <v>119</v>
      </c>
      <c r="W159" t="s">
        <v>118</v>
      </c>
      <c r="X159" t="s">
        <v>119</v>
      </c>
      <c r="Z159" t="b">
        <v>0</v>
      </c>
      <c r="AD159" s="1">
        <v>44347</v>
      </c>
      <c r="AE159" s="1">
        <v>44347</v>
      </c>
      <c r="AF159" s="1">
        <v>44348.512499999997</v>
      </c>
      <c r="AG159" s="1">
        <v>44931</v>
      </c>
      <c r="AH159" t="s">
        <v>51</v>
      </c>
      <c r="AI159">
        <v>0</v>
      </c>
      <c r="AJ159">
        <v>5098.78</v>
      </c>
      <c r="AK159">
        <v>0</v>
      </c>
      <c r="AL159">
        <v>180</v>
      </c>
      <c r="AM159">
        <v>0</v>
      </c>
      <c r="AN159">
        <v>5278.78</v>
      </c>
      <c r="AO159">
        <v>0</v>
      </c>
      <c r="AP159">
        <v>0</v>
      </c>
      <c r="AQ159">
        <v>0</v>
      </c>
      <c r="AR159">
        <v>0</v>
      </c>
      <c r="AS159">
        <v>0</v>
      </c>
      <c r="AT159">
        <v>0</v>
      </c>
      <c r="AU159">
        <v>5278.78</v>
      </c>
      <c r="AV159">
        <v>0</v>
      </c>
    </row>
    <row r="160" spans="1:48" x14ac:dyDescent="0.35">
      <c r="A160" t="s">
        <v>462</v>
      </c>
      <c r="B160">
        <v>5</v>
      </c>
      <c r="C160" t="s">
        <v>366</v>
      </c>
      <c r="D160" s="1">
        <v>44355</v>
      </c>
      <c r="E160" s="1">
        <v>23199</v>
      </c>
      <c r="F160" t="s">
        <v>115</v>
      </c>
      <c r="G160" t="s">
        <v>98</v>
      </c>
      <c r="H160" s="1">
        <v>39372</v>
      </c>
      <c r="I160">
        <v>1700.62</v>
      </c>
      <c r="J160" s="4" t="s">
        <v>73</v>
      </c>
      <c r="P160" t="b">
        <v>0</v>
      </c>
      <c r="R160" t="s">
        <v>325</v>
      </c>
      <c r="S160" t="s">
        <v>367</v>
      </c>
      <c r="T160" t="s">
        <v>325</v>
      </c>
      <c r="U160" t="s">
        <v>110</v>
      </c>
      <c r="V160" t="s">
        <v>111</v>
      </c>
      <c r="W160" t="s">
        <v>110</v>
      </c>
      <c r="X160" t="s">
        <v>111</v>
      </c>
      <c r="Z160" t="b">
        <v>0</v>
      </c>
      <c r="AD160" s="1">
        <v>44357</v>
      </c>
      <c r="AE160" s="1">
        <v>44357</v>
      </c>
      <c r="AF160" s="1">
        <v>44357.715277777803</v>
      </c>
      <c r="AG160" s="1">
        <v>44414</v>
      </c>
      <c r="AH160" t="s">
        <v>51</v>
      </c>
      <c r="AI160">
        <v>0</v>
      </c>
      <c r="AJ160">
        <v>377.13</v>
      </c>
      <c r="AK160">
        <v>0</v>
      </c>
      <c r="AL160">
        <v>0</v>
      </c>
      <c r="AM160">
        <v>0</v>
      </c>
      <c r="AN160">
        <v>377.13</v>
      </c>
      <c r="AO160">
        <v>0</v>
      </c>
      <c r="AP160">
        <v>0</v>
      </c>
      <c r="AQ160">
        <v>0</v>
      </c>
      <c r="AR160">
        <v>0</v>
      </c>
      <c r="AS160">
        <v>0</v>
      </c>
      <c r="AT160">
        <v>0</v>
      </c>
      <c r="AU160">
        <v>377.13</v>
      </c>
      <c r="AV160">
        <v>0</v>
      </c>
    </row>
    <row r="161" spans="1:48" x14ac:dyDescent="0.35">
      <c r="A161" t="s">
        <v>462</v>
      </c>
      <c r="B161">
        <v>2</v>
      </c>
      <c r="C161" t="s">
        <v>372</v>
      </c>
      <c r="D161" s="1">
        <v>44399</v>
      </c>
      <c r="E161" s="1">
        <v>33762</v>
      </c>
      <c r="F161" t="s">
        <v>115</v>
      </c>
      <c r="G161" t="s">
        <v>57</v>
      </c>
      <c r="H161" s="1">
        <v>42639</v>
      </c>
      <c r="I161">
        <v>2408.31</v>
      </c>
      <c r="J161" s="4" t="s">
        <v>73</v>
      </c>
      <c r="P161" t="b">
        <v>0</v>
      </c>
      <c r="R161" t="s">
        <v>62</v>
      </c>
      <c r="S161" t="s">
        <v>373</v>
      </c>
      <c r="T161" t="s">
        <v>62</v>
      </c>
      <c r="U161" t="s">
        <v>122</v>
      </c>
      <c r="V161" t="s">
        <v>123</v>
      </c>
      <c r="W161" t="s">
        <v>122</v>
      </c>
      <c r="X161" t="s">
        <v>123</v>
      </c>
      <c r="Z161" t="b">
        <v>0</v>
      </c>
      <c r="AD161" s="1">
        <v>44399</v>
      </c>
      <c r="AE161" s="1">
        <v>44399</v>
      </c>
      <c r="AF161" s="1">
        <v>44424.671527777798</v>
      </c>
      <c r="AG161" s="1">
        <v>44466</v>
      </c>
      <c r="AH161" t="s">
        <v>51</v>
      </c>
      <c r="AI161">
        <v>0</v>
      </c>
      <c r="AJ161">
        <v>142.52000000000001</v>
      </c>
      <c r="AK161">
        <v>0</v>
      </c>
      <c r="AL161">
        <v>0</v>
      </c>
      <c r="AM161">
        <v>0</v>
      </c>
      <c r="AN161">
        <v>142.52000000000001</v>
      </c>
      <c r="AO161">
        <v>0</v>
      </c>
      <c r="AP161">
        <v>0</v>
      </c>
      <c r="AQ161">
        <v>0</v>
      </c>
      <c r="AR161">
        <v>0</v>
      </c>
      <c r="AS161">
        <v>0</v>
      </c>
      <c r="AT161">
        <v>0</v>
      </c>
      <c r="AU161">
        <v>142.52000000000001</v>
      </c>
      <c r="AV161">
        <v>0</v>
      </c>
    </row>
    <row r="162" spans="1:48" x14ac:dyDescent="0.35">
      <c r="A162" t="s">
        <v>462</v>
      </c>
      <c r="B162">
        <v>2</v>
      </c>
      <c r="C162" t="s">
        <v>374</v>
      </c>
      <c r="D162" s="1">
        <v>44399</v>
      </c>
      <c r="E162" s="1">
        <v>27722</v>
      </c>
      <c r="F162" t="s">
        <v>115</v>
      </c>
      <c r="G162" t="s">
        <v>57</v>
      </c>
      <c r="H162" s="1">
        <v>42430</v>
      </c>
      <c r="I162">
        <v>2333.31</v>
      </c>
      <c r="J162" s="4" t="s">
        <v>73</v>
      </c>
      <c r="P162" t="b">
        <v>0</v>
      </c>
      <c r="U162" t="s">
        <v>122</v>
      </c>
      <c r="V162" t="s">
        <v>123</v>
      </c>
      <c r="W162" t="s">
        <v>122</v>
      </c>
      <c r="X162" t="s">
        <v>123</v>
      </c>
      <c r="Z162" t="b">
        <v>0</v>
      </c>
      <c r="AD162" s="1">
        <v>44399</v>
      </c>
      <c r="AE162" s="1">
        <v>44399</v>
      </c>
      <c r="AF162" s="1">
        <v>44424.672222222202</v>
      </c>
      <c r="AG162" s="1">
        <v>44502</v>
      </c>
      <c r="AH162" t="s">
        <v>51</v>
      </c>
      <c r="AI162">
        <v>0</v>
      </c>
      <c r="AJ162">
        <v>0</v>
      </c>
      <c r="AK162">
        <v>0</v>
      </c>
      <c r="AL162">
        <v>0</v>
      </c>
      <c r="AM162">
        <v>0</v>
      </c>
      <c r="AN162">
        <v>0</v>
      </c>
      <c r="AO162">
        <v>0</v>
      </c>
      <c r="AP162">
        <v>0</v>
      </c>
      <c r="AQ162">
        <v>0</v>
      </c>
      <c r="AR162">
        <v>0</v>
      </c>
      <c r="AS162">
        <v>0</v>
      </c>
      <c r="AT162">
        <v>0</v>
      </c>
      <c r="AU162">
        <v>0</v>
      </c>
      <c r="AV162">
        <v>0</v>
      </c>
    </row>
    <row r="163" spans="1:48" x14ac:dyDescent="0.35">
      <c r="A163" t="s">
        <v>462</v>
      </c>
      <c r="B163">
        <v>2</v>
      </c>
      <c r="C163" t="s">
        <v>370</v>
      </c>
      <c r="D163" s="1">
        <v>44417</v>
      </c>
      <c r="E163" s="1">
        <v>26460</v>
      </c>
      <c r="F163" t="s">
        <v>125</v>
      </c>
      <c r="G163" t="s">
        <v>112</v>
      </c>
      <c r="H163" s="1">
        <v>38384</v>
      </c>
      <c r="I163">
        <v>2373.46</v>
      </c>
      <c r="J163" s="4" t="s">
        <v>53</v>
      </c>
      <c r="K163">
        <v>10</v>
      </c>
      <c r="P163" t="b">
        <v>0</v>
      </c>
      <c r="R163" t="s">
        <v>131</v>
      </c>
      <c r="S163" t="s">
        <v>371</v>
      </c>
      <c r="T163" t="s">
        <v>131</v>
      </c>
      <c r="U163" t="s">
        <v>103</v>
      </c>
      <c r="V163" t="s">
        <v>104</v>
      </c>
      <c r="W163" t="s">
        <v>103</v>
      </c>
      <c r="X163" t="s">
        <v>104</v>
      </c>
      <c r="Z163" t="b">
        <v>1</v>
      </c>
      <c r="AA163" s="1">
        <v>44820</v>
      </c>
      <c r="AB163" s="1">
        <v>44421</v>
      </c>
      <c r="AC163" s="1">
        <v>44508</v>
      </c>
      <c r="AD163" s="1">
        <v>44420</v>
      </c>
      <c r="AE163" s="1">
        <v>44420</v>
      </c>
      <c r="AF163" s="1">
        <v>44420.569444444402</v>
      </c>
      <c r="AH163" t="s">
        <v>88</v>
      </c>
      <c r="AI163">
        <v>200421.57</v>
      </c>
      <c r="AJ163">
        <v>32778.620000000003</v>
      </c>
      <c r="AK163">
        <v>0</v>
      </c>
      <c r="AL163">
        <v>0</v>
      </c>
      <c r="AM163">
        <v>33011.550000000003</v>
      </c>
      <c r="AN163">
        <v>266211.74</v>
      </c>
      <c r="AO163">
        <v>22362.58</v>
      </c>
      <c r="AP163">
        <v>2721.38</v>
      </c>
      <c r="AQ163">
        <v>6000</v>
      </c>
      <c r="AR163">
        <v>0</v>
      </c>
      <c r="AS163">
        <v>6988.45</v>
      </c>
      <c r="AT163">
        <v>38072.410000000003</v>
      </c>
      <c r="AU163">
        <v>304284.15000000002</v>
      </c>
      <c r="AV163">
        <v>0</v>
      </c>
    </row>
    <row r="164" spans="1:48" x14ac:dyDescent="0.35">
      <c r="A164" t="s">
        <v>462</v>
      </c>
      <c r="B164">
        <v>2</v>
      </c>
      <c r="C164" t="s">
        <v>391</v>
      </c>
      <c r="D164" s="1">
        <v>44434</v>
      </c>
      <c r="E164" s="1">
        <v>27944</v>
      </c>
      <c r="F164" t="s">
        <v>125</v>
      </c>
      <c r="G164" t="s">
        <v>57</v>
      </c>
      <c r="H164" s="1">
        <v>41870</v>
      </c>
      <c r="I164">
        <v>2426.62</v>
      </c>
      <c r="J164" s="4" t="s">
        <v>53</v>
      </c>
      <c r="P164" t="b">
        <v>0</v>
      </c>
      <c r="U164" t="s">
        <v>60</v>
      </c>
      <c r="V164" t="s">
        <v>61</v>
      </c>
      <c r="W164" t="s">
        <v>60</v>
      </c>
      <c r="X164" t="s">
        <v>61</v>
      </c>
      <c r="Z164" t="b">
        <v>0</v>
      </c>
      <c r="AA164" s="1">
        <v>44610</v>
      </c>
      <c r="AD164" s="1">
        <v>44438</v>
      </c>
      <c r="AE164" s="1">
        <v>44581</v>
      </c>
      <c r="AF164" s="1">
        <v>44607.702083333301</v>
      </c>
      <c r="AG164" s="1">
        <v>44629</v>
      </c>
      <c r="AH164" t="s">
        <v>51</v>
      </c>
      <c r="AI164">
        <v>0</v>
      </c>
      <c r="AJ164">
        <v>0</v>
      </c>
      <c r="AK164">
        <v>0</v>
      </c>
      <c r="AL164">
        <v>0</v>
      </c>
      <c r="AM164">
        <v>0</v>
      </c>
      <c r="AN164">
        <v>0</v>
      </c>
      <c r="AO164">
        <v>0</v>
      </c>
      <c r="AP164">
        <v>0</v>
      </c>
      <c r="AQ164">
        <v>0</v>
      </c>
      <c r="AR164">
        <v>0</v>
      </c>
      <c r="AS164">
        <v>0</v>
      </c>
      <c r="AT164">
        <v>0</v>
      </c>
      <c r="AU164">
        <v>0</v>
      </c>
      <c r="AV164">
        <v>0</v>
      </c>
    </row>
    <row r="165" spans="1:48" x14ac:dyDescent="0.35">
      <c r="A165" t="s">
        <v>462</v>
      </c>
      <c r="B165">
        <v>5</v>
      </c>
      <c r="C165" t="s">
        <v>375</v>
      </c>
      <c r="D165" s="1">
        <v>44494</v>
      </c>
      <c r="E165" s="1">
        <v>25640</v>
      </c>
      <c r="F165" t="s">
        <v>115</v>
      </c>
      <c r="G165" t="s">
        <v>98</v>
      </c>
      <c r="H165" s="1">
        <v>39160</v>
      </c>
      <c r="I165">
        <v>1785.63</v>
      </c>
      <c r="J165" s="4" t="s">
        <v>53</v>
      </c>
      <c r="P165" t="b">
        <v>0</v>
      </c>
      <c r="R165" t="s">
        <v>54</v>
      </c>
      <c r="S165" t="s">
        <v>376</v>
      </c>
      <c r="T165" t="s">
        <v>54</v>
      </c>
      <c r="U165" t="s">
        <v>64</v>
      </c>
      <c r="V165" t="s">
        <v>65</v>
      </c>
      <c r="W165" t="s">
        <v>64</v>
      </c>
      <c r="X165" t="s">
        <v>65</v>
      </c>
      <c r="Z165" t="b">
        <v>0</v>
      </c>
      <c r="AD165" s="1">
        <v>44494</v>
      </c>
      <c r="AE165" s="1">
        <v>44494</v>
      </c>
      <c r="AF165" s="1">
        <v>44494.701388888898</v>
      </c>
      <c r="AG165" s="1">
        <v>44659</v>
      </c>
      <c r="AH165" t="s">
        <v>51</v>
      </c>
      <c r="AI165">
        <v>4761.68</v>
      </c>
      <c r="AJ165">
        <v>772.96</v>
      </c>
      <c r="AK165">
        <v>0</v>
      </c>
      <c r="AL165">
        <v>0</v>
      </c>
      <c r="AM165">
        <v>0</v>
      </c>
      <c r="AN165">
        <v>5534.64</v>
      </c>
      <c r="AO165">
        <v>0</v>
      </c>
      <c r="AP165">
        <v>0</v>
      </c>
      <c r="AQ165">
        <v>0</v>
      </c>
      <c r="AR165">
        <v>0</v>
      </c>
      <c r="AS165">
        <v>0</v>
      </c>
      <c r="AT165">
        <v>0</v>
      </c>
      <c r="AU165">
        <v>5534.64</v>
      </c>
      <c r="AV165">
        <v>0</v>
      </c>
    </row>
    <row r="166" spans="1:48" x14ac:dyDescent="0.35">
      <c r="A166" t="s">
        <v>462</v>
      </c>
      <c r="B166">
        <v>2</v>
      </c>
      <c r="C166" t="s">
        <v>392</v>
      </c>
      <c r="D166" s="1">
        <v>44498</v>
      </c>
      <c r="E166" s="1">
        <v>33762</v>
      </c>
      <c r="F166" t="s">
        <v>115</v>
      </c>
      <c r="G166" t="s">
        <v>57</v>
      </c>
      <c r="H166" s="1">
        <v>42639</v>
      </c>
      <c r="I166">
        <v>2426.62</v>
      </c>
      <c r="J166" s="4" t="s">
        <v>53</v>
      </c>
      <c r="P166" t="b">
        <v>0</v>
      </c>
      <c r="U166" t="s">
        <v>60</v>
      </c>
      <c r="V166" t="s">
        <v>61</v>
      </c>
      <c r="W166" t="s">
        <v>60</v>
      </c>
      <c r="X166" t="s">
        <v>61</v>
      </c>
      <c r="Z166" t="b">
        <v>0</v>
      </c>
      <c r="AC166" s="1">
        <v>44610</v>
      </c>
      <c r="AD166" s="1">
        <v>44502</v>
      </c>
      <c r="AE166" s="1">
        <v>44581</v>
      </c>
      <c r="AF166" s="1">
        <v>44607.715972222199</v>
      </c>
      <c r="AG166" s="1">
        <v>44617</v>
      </c>
      <c r="AH166" t="s">
        <v>51</v>
      </c>
      <c r="AI166">
        <v>0</v>
      </c>
      <c r="AJ166">
        <v>0</v>
      </c>
      <c r="AK166">
        <v>0</v>
      </c>
      <c r="AL166">
        <v>0</v>
      </c>
      <c r="AM166">
        <v>0</v>
      </c>
      <c r="AN166">
        <v>0</v>
      </c>
      <c r="AO166">
        <v>0</v>
      </c>
      <c r="AP166">
        <v>0</v>
      </c>
      <c r="AQ166">
        <v>0</v>
      </c>
      <c r="AR166">
        <v>0</v>
      </c>
      <c r="AS166">
        <v>0</v>
      </c>
      <c r="AT166">
        <v>0</v>
      </c>
      <c r="AU166">
        <v>0</v>
      </c>
      <c r="AV166">
        <v>0</v>
      </c>
    </row>
    <row r="167" spans="1:48" x14ac:dyDescent="0.35">
      <c r="A167" t="s">
        <v>462</v>
      </c>
      <c r="B167">
        <v>2</v>
      </c>
      <c r="C167" t="s">
        <v>377</v>
      </c>
      <c r="D167" s="1">
        <v>44509</v>
      </c>
      <c r="E167" s="1">
        <v>27694</v>
      </c>
      <c r="F167" t="s">
        <v>125</v>
      </c>
      <c r="G167" t="s">
        <v>112</v>
      </c>
      <c r="H167" s="1">
        <v>43075</v>
      </c>
      <c r="I167">
        <v>2031.19</v>
      </c>
      <c r="J167" s="4" t="s">
        <v>53</v>
      </c>
      <c r="P167" t="b">
        <v>0</v>
      </c>
      <c r="R167" t="s">
        <v>99</v>
      </c>
      <c r="S167" t="s">
        <v>378</v>
      </c>
      <c r="T167" t="s">
        <v>99</v>
      </c>
      <c r="U167" t="s">
        <v>108</v>
      </c>
      <c r="V167" t="s">
        <v>109</v>
      </c>
      <c r="W167" t="s">
        <v>108</v>
      </c>
      <c r="X167" t="s">
        <v>109</v>
      </c>
      <c r="Z167" t="b">
        <v>0</v>
      </c>
      <c r="AD167" s="1">
        <v>44509</v>
      </c>
      <c r="AE167" s="1">
        <v>44509</v>
      </c>
      <c r="AF167" s="1">
        <v>44510.720833333296</v>
      </c>
      <c r="AH167" t="s">
        <v>88</v>
      </c>
      <c r="AI167">
        <v>386.9</v>
      </c>
      <c r="AJ167">
        <v>23142.85</v>
      </c>
      <c r="AK167">
        <v>0</v>
      </c>
      <c r="AL167">
        <v>640.5</v>
      </c>
      <c r="AM167">
        <v>0</v>
      </c>
      <c r="AN167">
        <v>24170.25</v>
      </c>
      <c r="AO167">
        <v>4350</v>
      </c>
      <c r="AP167">
        <v>6857.15</v>
      </c>
      <c r="AQ167">
        <v>0</v>
      </c>
      <c r="AR167">
        <v>0</v>
      </c>
      <c r="AS167">
        <v>0</v>
      </c>
      <c r="AT167">
        <v>11207.15</v>
      </c>
      <c r="AU167">
        <v>35377.4</v>
      </c>
      <c r="AV167">
        <v>0</v>
      </c>
    </row>
    <row r="168" spans="1:48" x14ac:dyDescent="0.35">
      <c r="A168" t="s">
        <v>462</v>
      </c>
      <c r="B168">
        <v>2</v>
      </c>
      <c r="C168" t="s">
        <v>379</v>
      </c>
      <c r="D168" s="1">
        <v>44516</v>
      </c>
      <c r="E168" s="1">
        <v>24146</v>
      </c>
      <c r="F168" t="s">
        <v>115</v>
      </c>
      <c r="G168" t="s">
        <v>57</v>
      </c>
      <c r="H168" s="1">
        <v>37557</v>
      </c>
      <c r="I168">
        <v>2679.73</v>
      </c>
      <c r="J168" s="4" t="s">
        <v>53</v>
      </c>
      <c r="P168" t="b">
        <v>0</v>
      </c>
      <c r="Q168">
        <v>67</v>
      </c>
      <c r="R168" t="s">
        <v>138</v>
      </c>
      <c r="S168" t="s">
        <v>380</v>
      </c>
      <c r="T168" t="s">
        <v>138</v>
      </c>
      <c r="U168" t="s">
        <v>60</v>
      </c>
      <c r="V168" t="s">
        <v>61</v>
      </c>
      <c r="W168" t="s">
        <v>60</v>
      </c>
      <c r="X168" t="s">
        <v>61</v>
      </c>
      <c r="Z168" t="b">
        <v>0</v>
      </c>
      <c r="AD168" s="1">
        <v>44516</v>
      </c>
      <c r="AE168" s="1">
        <v>44517</v>
      </c>
      <c r="AF168" s="1">
        <v>44586.495138888902</v>
      </c>
      <c r="AG168" s="1">
        <v>44826</v>
      </c>
      <c r="AH168" t="s">
        <v>51</v>
      </c>
      <c r="AI168">
        <v>581.28</v>
      </c>
      <c r="AJ168">
        <v>1432.55</v>
      </c>
      <c r="AK168">
        <v>0</v>
      </c>
      <c r="AL168">
        <v>0</v>
      </c>
      <c r="AM168">
        <v>0</v>
      </c>
      <c r="AN168">
        <v>2013.83</v>
      </c>
      <c r="AO168">
        <v>0</v>
      </c>
      <c r="AP168">
        <v>0</v>
      </c>
      <c r="AQ168">
        <v>0</v>
      </c>
      <c r="AR168">
        <v>0</v>
      </c>
      <c r="AS168">
        <v>0</v>
      </c>
      <c r="AT168">
        <v>0</v>
      </c>
      <c r="AU168">
        <v>2013.83</v>
      </c>
      <c r="AV168">
        <v>0</v>
      </c>
    </row>
    <row r="169" spans="1:48" x14ac:dyDescent="0.35">
      <c r="A169" t="s">
        <v>462</v>
      </c>
      <c r="B169">
        <v>2</v>
      </c>
      <c r="C169" t="s">
        <v>382</v>
      </c>
      <c r="D169" s="1">
        <v>44551</v>
      </c>
      <c r="E169" s="1">
        <v>24146</v>
      </c>
      <c r="F169" t="s">
        <v>115</v>
      </c>
      <c r="G169" t="s">
        <v>57</v>
      </c>
      <c r="H169" s="1">
        <v>37557</v>
      </c>
      <c r="I169">
        <v>2679.73</v>
      </c>
      <c r="J169" s="4" t="s">
        <v>53</v>
      </c>
      <c r="P169" t="b">
        <v>0</v>
      </c>
      <c r="U169" t="s">
        <v>60</v>
      </c>
      <c r="V169" t="s">
        <v>61</v>
      </c>
      <c r="W169" t="s">
        <v>60</v>
      </c>
      <c r="X169" t="s">
        <v>61</v>
      </c>
      <c r="Z169" t="b">
        <v>0</v>
      </c>
      <c r="AB169" s="1">
        <v>44588</v>
      </c>
      <c r="AC169" s="1">
        <v>44602</v>
      </c>
      <c r="AD169" s="1">
        <v>44555</v>
      </c>
      <c r="AE169" s="1">
        <v>44572</v>
      </c>
      <c r="AF169" s="1">
        <v>44586.706944444399</v>
      </c>
      <c r="AG169" s="1">
        <v>44621</v>
      </c>
      <c r="AH169" t="s">
        <v>51</v>
      </c>
      <c r="AI169">
        <v>0</v>
      </c>
      <c r="AJ169">
        <v>0</v>
      </c>
      <c r="AK169">
        <v>0</v>
      </c>
      <c r="AL169">
        <v>0</v>
      </c>
      <c r="AM169">
        <v>0</v>
      </c>
      <c r="AN169">
        <v>0</v>
      </c>
      <c r="AO169">
        <v>0</v>
      </c>
      <c r="AP169">
        <v>0</v>
      </c>
      <c r="AQ169">
        <v>0</v>
      </c>
      <c r="AR169">
        <v>0</v>
      </c>
      <c r="AS169">
        <v>0</v>
      </c>
      <c r="AT169">
        <v>0</v>
      </c>
      <c r="AU169">
        <v>0</v>
      </c>
      <c r="AV169">
        <v>0</v>
      </c>
    </row>
    <row r="170" spans="1:48" x14ac:dyDescent="0.35">
      <c r="A170" t="s">
        <v>462</v>
      </c>
      <c r="B170">
        <v>2</v>
      </c>
      <c r="C170" t="s">
        <v>383</v>
      </c>
      <c r="D170" s="1">
        <v>44554</v>
      </c>
      <c r="E170" s="1">
        <v>31401</v>
      </c>
      <c r="F170" t="s">
        <v>115</v>
      </c>
      <c r="G170" t="s">
        <v>57</v>
      </c>
      <c r="H170" s="1">
        <v>43332</v>
      </c>
      <c r="I170">
        <v>2015.54</v>
      </c>
      <c r="J170" s="4" t="s">
        <v>53</v>
      </c>
      <c r="P170" t="b">
        <v>0</v>
      </c>
      <c r="R170" t="s">
        <v>384</v>
      </c>
      <c r="S170" t="s">
        <v>385</v>
      </c>
      <c r="T170" t="s">
        <v>384</v>
      </c>
      <c r="U170" t="s">
        <v>60</v>
      </c>
      <c r="V170" t="s">
        <v>61</v>
      </c>
      <c r="W170" t="s">
        <v>60</v>
      </c>
      <c r="X170" t="s">
        <v>61</v>
      </c>
      <c r="Z170" t="b">
        <v>0</v>
      </c>
      <c r="AA170" s="1">
        <v>44601</v>
      </c>
      <c r="AB170" s="1">
        <v>44588</v>
      </c>
      <c r="AD170" s="1">
        <v>44555</v>
      </c>
      <c r="AE170" s="1">
        <v>44574</v>
      </c>
      <c r="AF170" s="1">
        <v>44588.480555555601</v>
      </c>
      <c r="AG170" s="1">
        <v>44621</v>
      </c>
      <c r="AH170" t="s">
        <v>51</v>
      </c>
      <c r="AI170">
        <v>2131.36</v>
      </c>
      <c r="AJ170">
        <v>0</v>
      </c>
      <c r="AK170">
        <v>0</v>
      </c>
      <c r="AL170">
        <v>0</v>
      </c>
      <c r="AM170">
        <v>0</v>
      </c>
      <c r="AN170">
        <v>2131.36</v>
      </c>
      <c r="AO170">
        <v>0</v>
      </c>
      <c r="AP170">
        <v>0</v>
      </c>
      <c r="AQ170">
        <v>0</v>
      </c>
      <c r="AR170">
        <v>0</v>
      </c>
      <c r="AS170">
        <v>0</v>
      </c>
      <c r="AT170">
        <v>0</v>
      </c>
      <c r="AU170">
        <v>2131.36</v>
      </c>
      <c r="AV170">
        <v>0</v>
      </c>
    </row>
    <row r="171" spans="1:48" x14ac:dyDescent="0.35">
      <c r="A171" t="s">
        <v>462</v>
      </c>
      <c r="B171">
        <v>2</v>
      </c>
      <c r="C171" t="s">
        <v>386</v>
      </c>
      <c r="D171" s="1">
        <v>44559</v>
      </c>
      <c r="E171" s="1">
        <v>34523</v>
      </c>
      <c r="F171" t="s">
        <v>115</v>
      </c>
      <c r="G171" t="s">
        <v>57</v>
      </c>
      <c r="H171" s="1">
        <v>43892</v>
      </c>
      <c r="I171">
        <v>1919.54</v>
      </c>
      <c r="J171" s="4" t="s">
        <v>53</v>
      </c>
      <c r="P171" t="b">
        <v>0</v>
      </c>
      <c r="R171" t="s">
        <v>384</v>
      </c>
      <c r="S171" t="s">
        <v>387</v>
      </c>
      <c r="T171" t="s">
        <v>384</v>
      </c>
      <c r="U171" t="s">
        <v>60</v>
      </c>
      <c r="V171" t="s">
        <v>61</v>
      </c>
      <c r="W171" t="s">
        <v>60</v>
      </c>
      <c r="X171" t="s">
        <v>61</v>
      </c>
      <c r="Z171" t="b">
        <v>0</v>
      </c>
      <c r="AA171" s="1">
        <v>44602</v>
      </c>
      <c r="AB171" s="1">
        <v>44588</v>
      </c>
      <c r="AD171" s="1">
        <v>44559</v>
      </c>
      <c r="AE171" s="1">
        <v>44574</v>
      </c>
      <c r="AF171" s="1">
        <v>44588.517361111102</v>
      </c>
      <c r="AG171" s="1">
        <v>44621</v>
      </c>
      <c r="AH171" t="s">
        <v>51</v>
      </c>
      <c r="AI171">
        <v>1462.48</v>
      </c>
      <c r="AJ171">
        <v>0</v>
      </c>
      <c r="AK171">
        <v>0</v>
      </c>
      <c r="AL171">
        <v>0</v>
      </c>
      <c r="AM171">
        <v>0</v>
      </c>
      <c r="AN171">
        <v>1462.48</v>
      </c>
      <c r="AO171">
        <v>0</v>
      </c>
      <c r="AP171">
        <v>0</v>
      </c>
      <c r="AQ171">
        <v>0</v>
      </c>
      <c r="AR171">
        <v>0</v>
      </c>
      <c r="AS171">
        <v>0</v>
      </c>
      <c r="AT171">
        <v>0</v>
      </c>
      <c r="AU171">
        <v>1462.48</v>
      </c>
      <c r="AV171">
        <v>0</v>
      </c>
    </row>
    <row r="172" spans="1:48" x14ac:dyDescent="0.35">
      <c r="A172" t="s">
        <v>462</v>
      </c>
      <c r="B172">
        <v>2</v>
      </c>
      <c r="C172" t="s">
        <v>388</v>
      </c>
      <c r="D172" s="1">
        <v>44561</v>
      </c>
      <c r="E172" s="1">
        <v>30455</v>
      </c>
      <c r="F172" t="s">
        <v>115</v>
      </c>
      <c r="G172" t="s">
        <v>57</v>
      </c>
      <c r="H172" s="1">
        <v>42884</v>
      </c>
      <c r="I172">
        <v>2333.31</v>
      </c>
      <c r="J172" s="4" t="s">
        <v>53</v>
      </c>
      <c r="P172" t="b">
        <v>0</v>
      </c>
      <c r="R172" t="s">
        <v>384</v>
      </c>
      <c r="S172" t="s">
        <v>389</v>
      </c>
      <c r="T172" t="s">
        <v>384</v>
      </c>
      <c r="U172" t="s">
        <v>60</v>
      </c>
      <c r="V172" t="s">
        <v>61</v>
      </c>
      <c r="W172" t="s">
        <v>60</v>
      </c>
      <c r="X172" t="s">
        <v>61</v>
      </c>
      <c r="Z172" t="b">
        <v>0</v>
      </c>
      <c r="AA172" s="1">
        <v>44601</v>
      </c>
      <c r="AB172" s="1">
        <v>44588</v>
      </c>
      <c r="AD172" s="1">
        <v>44562</v>
      </c>
      <c r="AE172" s="1">
        <v>44574</v>
      </c>
      <c r="AF172" s="1">
        <v>44588.534722222197</v>
      </c>
      <c r="AG172" s="1">
        <v>44621</v>
      </c>
      <c r="AH172" t="s">
        <v>51</v>
      </c>
      <c r="AI172">
        <v>2131.36</v>
      </c>
      <c r="AJ172">
        <v>0</v>
      </c>
      <c r="AK172">
        <v>0</v>
      </c>
      <c r="AL172">
        <v>0</v>
      </c>
      <c r="AM172">
        <v>0</v>
      </c>
      <c r="AN172">
        <v>2131.36</v>
      </c>
      <c r="AO172">
        <v>0</v>
      </c>
      <c r="AP172">
        <v>0</v>
      </c>
      <c r="AQ172">
        <v>0</v>
      </c>
      <c r="AR172">
        <v>0</v>
      </c>
      <c r="AS172">
        <v>0</v>
      </c>
      <c r="AT172">
        <v>0</v>
      </c>
      <c r="AU172">
        <v>2131.36</v>
      </c>
      <c r="AV172">
        <v>0</v>
      </c>
    </row>
    <row r="173" spans="1:48" x14ac:dyDescent="0.35">
      <c r="A173" t="s">
        <v>462</v>
      </c>
      <c r="B173">
        <v>2</v>
      </c>
      <c r="C173" t="s">
        <v>381</v>
      </c>
      <c r="D173" s="1">
        <v>44562</v>
      </c>
      <c r="E173" s="1">
        <v>31589</v>
      </c>
      <c r="F173" t="s">
        <v>115</v>
      </c>
      <c r="G173" t="s">
        <v>57</v>
      </c>
      <c r="H173" s="1">
        <v>42136</v>
      </c>
      <c r="I173">
        <v>2426.62</v>
      </c>
      <c r="J173" s="4" t="s">
        <v>53</v>
      </c>
      <c r="P173" t="b">
        <v>0</v>
      </c>
      <c r="U173" t="s">
        <v>60</v>
      </c>
      <c r="V173" t="s">
        <v>61</v>
      </c>
      <c r="W173" t="s">
        <v>60</v>
      </c>
      <c r="X173" t="s">
        <v>61</v>
      </c>
      <c r="Z173" t="b">
        <v>0</v>
      </c>
      <c r="AC173" s="1">
        <v>44588</v>
      </c>
      <c r="AD173" s="1">
        <v>44572</v>
      </c>
      <c r="AE173" s="1">
        <v>44572</v>
      </c>
      <c r="AF173" s="1">
        <v>44586.681944444397</v>
      </c>
      <c r="AG173" s="1">
        <v>44617</v>
      </c>
      <c r="AH173" t="s">
        <v>51</v>
      </c>
      <c r="AI173">
        <v>0</v>
      </c>
      <c r="AJ173">
        <v>0</v>
      </c>
      <c r="AK173">
        <v>0</v>
      </c>
      <c r="AL173">
        <v>0</v>
      </c>
      <c r="AM173">
        <v>0</v>
      </c>
      <c r="AN173">
        <v>0</v>
      </c>
      <c r="AO173">
        <v>0</v>
      </c>
      <c r="AP173">
        <v>0</v>
      </c>
      <c r="AQ173">
        <v>0</v>
      </c>
      <c r="AR173">
        <v>0</v>
      </c>
      <c r="AS173">
        <v>0</v>
      </c>
      <c r="AT173">
        <v>0</v>
      </c>
      <c r="AU173">
        <v>0</v>
      </c>
      <c r="AV173">
        <v>0</v>
      </c>
    </row>
    <row r="174" spans="1:48" x14ac:dyDescent="0.35">
      <c r="A174" t="s">
        <v>462</v>
      </c>
      <c r="B174">
        <v>2</v>
      </c>
      <c r="C174" t="s">
        <v>390</v>
      </c>
      <c r="D174" s="1">
        <v>44563</v>
      </c>
      <c r="E174" s="1">
        <v>29967</v>
      </c>
      <c r="F174" t="s">
        <v>115</v>
      </c>
      <c r="G174" t="s">
        <v>57</v>
      </c>
      <c r="H174" s="1">
        <v>42842</v>
      </c>
      <c r="I174">
        <v>2333.31</v>
      </c>
      <c r="J174" s="4" t="s">
        <v>53</v>
      </c>
      <c r="P174" t="b">
        <v>0</v>
      </c>
      <c r="U174" t="s">
        <v>60</v>
      </c>
      <c r="V174" t="s">
        <v>61</v>
      </c>
      <c r="W174" t="s">
        <v>60</v>
      </c>
      <c r="X174" t="s">
        <v>61</v>
      </c>
      <c r="Z174" t="b">
        <v>0</v>
      </c>
      <c r="AA174" s="1">
        <v>44613</v>
      </c>
      <c r="AB174" s="1">
        <v>44588</v>
      </c>
      <c r="AD174" s="1">
        <v>44566</v>
      </c>
      <c r="AE174" s="1">
        <v>44583</v>
      </c>
      <c r="AF174" s="1">
        <v>44588.552777777797</v>
      </c>
      <c r="AG174" s="1">
        <v>44617</v>
      </c>
      <c r="AH174" t="s">
        <v>51</v>
      </c>
      <c r="AI174">
        <v>0</v>
      </c>
      <c r="AJ174">
        <v>0</v>
      </c>
      <c r="AK174">
        <v>0</v>
      </c>
      <c r="AL174">
        <v>0</v>
      </c>
      <c r="AM174">
        <v>0</v>
      </c>
      <c r="AN174">
        <v>0</v>
      </c>
      <c r="AO174">
        <v>0</v>
      </c>
      <c r="AP174">
        <v>0</v>
      </c>
      <c r="AQ174">
        <v>0</v>
      </c>
      <c r="AR174">
        <v>0</v>
      </c>
      <c r="AS174">
        <v>0</v>
      </c>
      <c r="AT174">
        <v>0</v>
      </c>
      <c r="AU174">
        <v>0</v>
      </c>
      <c r="AV174">
        <v>0</v>
      </c>
    </row>
    <row r="175" spans="1:48" x14ac:dyDescent="0.35">
      <c r="A175" t="s">
        <v>462</v>
      </c>
      <c r="B175">
        <v>5</v>
      </c>
      <c r="C175" t="s">
        <v>393</v>
      </c>
      <c r="D175" s="1">
        <v>44623</v>
      </c>
      <c r="E175" s="1">
        <v>25814</v>
      </c>
      <c r="F175" t="s">
        <v>115</v>
      </c>
      <c r="G175" t="s">
        <v>98</v>
      </c>
      <c r="H175" s="1">
        <v>39036</v>
      </c>
      <c r="I175">
        <v>1684.42</v>
      </c>
      <c r="J175" s="4" t="s">
        <v>73</v>
      </c>
      <c r="P175" t="b">
        <v>0</v>
      </c>
      <c r="R175" t="s">
        <v>91</v>
      </c>
      <c r="S175" t="s">
        <v>394</v>
      </c>
      <c r="T175" t="s">
        <v>91</v>
      </c>
      <c r="U175" t="s">
        <v>76</v>
      </c>
      <c r="V175" t="s">
        <v>77</v>
      </c>
      <c r="W175" t="s">
        <v>76</v>
      </c>
      <c r="X175" t="s">
        <v>77</v>
      </c>
      <c r="Z175" t="b">
        <v>0</v>
      </c>
      <c r="AC175" s="1">
        <v>44636</v>
      </c>
      <c r="AD175" s="1">
        <v>44627</v>
      </c>
      <c r="AE175" s="1">
        <v>44629</v>
      </c>
      <c r="AF175" s="1">
        <v>44629.434722222199</v>
      </c>
      <c r="AG175" s="1">
        <v>44665</v>
      </c>
      <c r="AH175" t="s">
        <v>51</v>
      </c>
      <c r="AI175">
        <v>0</v>
      </c>
      <c r="AJ175">
        <v>177.49</v>
      </c>
      <c r="AK175">
        <v>0</v>
      </c>
      <c r="AL175">
        <v>0</v>
      </c>
      <c r="AM175">
        <v>0</v>
      </c>
      <c r="AN175">
        <v>177.49</v>
      </c>
      <c r="AO175">
        <v>0</v>
      </c>
      <c r="AP175">
        <v>0</v>
      </c>
      <c r="AQ175">
        <v>0</v>
      </c>
      <c r="AR175">
        <v>0</v>
      </c>
      <c r="AS175">
        <v>0</v>
      </c>
      <c r="AT175">
        <v>0</v>
      </c>
      <c r="AU175">
        <v>177.49</v>
      </c>
      <c r="AV175">
        <v>0</v>
      </c>
    </row>
    <row r="176" spans="1:48" x14ac:dyDescent="0.35">
      <c r="A176" t="s">
        <v>462</v>
      </c>
      <c r="B176">
        <v>5</v>
      </c>
      <c r="C176" t="s">
        <v>395</v>
      </c>
      <c r="D176" s="1">
        <v>44629</v>
      </c>
      <c r="E176" s="1">
        <v>30948</v>
      </c>
      <c r="F176" t="s">
        <v>115</v>
      </c>
      <c r="G176" t="s">
        <v>98</v>
      </c>
      <c r="H176" s="1">
        <v>43857</v>
      </c>
      <c r="I176">
        <v>1653.69</v>
      </c>
      <c r="J176" s="4" t="s">
        <v>53</v>
      </c>
      <c r="P176" t="b">
        <v>0</v>
      </c>
      <c r="R176" t="s">
        <v>138</v>
      </c>
      <c r="S176" t="s">
        <v>396</v>
      </c>
      <c r="T176" t="s">
        <v>138</v>
      </c>
      <c r="U176" t="s">
        <v>58</v>
      </c>
      <c r="V176" t="s">
        <v>59</v>
      </c>
      <c r="W176" t="s">
        <v>58</v>
      </c>
      <c r="X176" t="s">
        <v>59</v>
      </c>
      <c r="Z176" t="b">
        <v>0</v>
      </c>
      <c r="AD176" s="1">
        <v>44630</v>
      </c>
      <c r="AE176" s="1">
        <v>44635</v>
      </c>
      <c r="AF176" s="1">
        <v>44635.729166666701</v>
      </c>
      <c r="AG176" s="1">
        <v>44778</v>
      </c>
      <c r="AH176" t="s">
        <v>51</v>
      </c>
      <c r="AI176">
        <v>4252.33</v>
      </c>
      <c r="AJ176">
        <v>742.75</v>
      </c>
      <c r="AK176">
        <v>0</v>
      </c>
      <c r="AL176">
        <v>0</v>
      </c>
      <c r="AM176">
        <v>0</v>
      </c>
      <c r="AN176">
        <v>4995.08</v>
      </c>
      <c r="AO176">
        <v>0</v>
      </c>
      <c r="AP176">
        <v>0</v>
      </c>
      <c r="AQ176">
        <v>0</v>
      </c>
      <c r="AR176">
        <v>0</v>
      </c>
      <c r="AS176">
        <v>0</v>
      </c>
      <c r="AT176">
        <v>0</v>
      </c>
      <c r="AU176">
        <v>4995.08</v>
      </c>
      <c r="AV176">
        <v>0</v>
      </c>
    </row>
    <row r="177" spans="1:48" x14ac:dyDescent="0.35">
      <c r="A177" t="s">
        <v>462</v>
      </c>
      <c r="B177">
        <v>5</v>
      </c>
      <c r="C177" t="s">
        <v>410</v>
      </c>
      <c r="D177" s="1">
        <v>44665</v>
      </c>
      <c r="E177" s="1">
        <v>24856</v>
      </c>
      <c r="F177" t="s">
        <v>125</v>
      </c>
      <c r="G177" t="s">
        <v>98</v>
      </c>
      <c r="H177" s="1">
        <v>39829</v>
      </c>
      <c r="I177">
        <v>1914.4</v>
      </c>
      <c r="J177" s="4" t="s">
        <v>53</v>
      </c>
      <c r="K177">
        <v>20</v>
      </c>
      <c r="L177">
        <v>21895</v>
      </c>
      <c r="M177" t="s">
        <v>126</v>
      </c>
      <c r="N177">
        <v>21895</v>
      </c>
      <c r="O177" s="1">
        <v>45594</v>
      </c>
      <c r="P177" t="b">
        <v>0</v>
      </c>
      <c r="R177" t="s">
        <v>99</v>
      </c>
      <c r="S177" t="s">
        <v>411</v>
      </c>
      <c r="T177" t="s">
        <v>99</v>
      </c>
      <c r="U177" t="s">
        <v>108</v>
      </c>
      <c r="V177" t="s">
        <v>109</v>
      </c>
      <c r="W177" t="s">
        <v>108</v>
      </c>
      <c r="X177" t="s">
        <v>109</v>
      </c>
      <c r="Z177" t="b">
        <v>0</v>
      </c>
      <c r="AA177" s="1">
        <v>44931</v>
      </c>
      <c r="AB177" s="1">
        <v>44867</v>
      </c>
      <c r="AD177" s="1">
        <v>44846</v>
      </c>
      <c r="AE177" s="1">
        <v>44846</v>
      </c>
      <c r="AF177" s="1">
        <v>44867.501388888901</v>
      </c>
      <c r="AH177" t="s">
        <v>88</v>
      </c>
      <c r="AI177">
        <v>37202.550000000003</v>
      </c>
      <c r="AJ177">
        <v>36311.54</v>
      </c>
      <c r="AK177">
        <v>0</v>
      </c>
      <c r="AL177">
        <v>374.84</v>
      </c>
      <c r="AM177">
        <v>9881.49</v>
      </c>
      <c r="AN177">
        <v>83770.42</v>
      </c>
      <c r="AO177">
        <v>8212.27</v>
      </c>
      <c r="AP177">
        <v>3688.46</v>
      </c>
      <c r="AQ177">
        <v>0</v>
      </c>
      <c r="AR177">
        <v>125.16</v>
      </c>
      <c r="AS177">
        <v>3118.51</v>
      </c>
      <c r="AT177">
        <v>15144.4</v>
      </c>
      <c r="AU177">
        <v>98914.82</v>
      </c>
      <c r="AV177">
        <v>0</v>
      </c>
    </row>
    <row r="178" spans="1:48" x14ac:dyDescent="0.35">
      <c r="A178" t="s">
        <v>462</v>
      </c>
      <c r="B178">
        <v>2</v>
      </c>
      <c r="C178" t="s">
        <v>397</v>
      </c>
      <c r="D178" s="1">
        <v>44694</v>
      </c>
      <c r="E178" s="1">
        <v>30455</v>
      </c>
      <c r="F178" t="s">
        <v>115</v>
      </c>
      <c r="G178" t="s">
        <v>57</v>
      </c>
      <c r="H178" s="1">
        <v>42884</v>
      </c>
      <c r="I178">
        <v>2311.15</v>
      </c>
      <c r="J178" s="4" t="s">
        <v>73</v>
      </c>
      <c r="P178" t="b">
        <v>0</v>
      </c>
      <c r="R178" t="s">
        <v>138</v>
      </c>
      <c r="S178" t="s">
        <v>398</v>
      </c>
      <c r="T178" t="s">
        <v>138</v>
      </c>
      <c r="U178" t="s">
        <v>93</v>
      </c>
      <c r="V178" t="s">
        <v>94</v>
      </c>
      <c r="W178" t="s">
        <v>93</v>
      </c>
      <c r="X178" t="s">
        <v>94</v>
      </c>
      <c r="Z178" t="b">
        <v>0</v>
      </c>
      <c r="AD178" s="1">
        <v>44694</v>
      </c>
      <c r="AE178" s="1">
        <v>44694</v>
      </c>
      <c r="AF178" s="1">
        <v>44697.673611111102</v>
      </c>
      <c r="AG178" s="1">
        <v>45370</v>
      </c>
      <c r="AH178" t="s">
        <v>51</v>
      </c>
      <c r="AI178">
        <v>0</v>
      </c>
      <c r="AJ178">
        <v>1777.58</v>
      </c>
      <c r="AK178">
        <v>0</v>
      </c>
      <c r="AL178">
        <v>0</v>
      </c>
      <c r="AM178">
        <v>0</v>
      </c>
      <c r="AN178">
        <v>1777.58</v>
      </c>
      <c r="AO178">
        <v>0</v>
      </c>
      <c r="AP178">
        <v>0</v>
      </c>
      <c r="AQ178">
        <v>0</v>
      </c>
      <c r="AR178">
        <v>0</v>
      </c>
      <c r="AS178">
        <v>0</v>
      </c>
      <c r="AT178">
        <v>0</v>
      </c>
      <c r="AU178">
        <v>1777.58</v>
      </c>
      <c r="AV178">
        <v>0</v>
      </c>
    </row>
    <row r="179" spans="1:48" x14ac:dyDescent="0.35">
      <c r="A179" t="s">
        <v>462</v>
      </c>
      <c r="B179">
        <v>2</v>
      </c>
      <c r="C179" t="s">
        <v>418</v>
      </c>
      <c r="D179" s="1">
        <v>44736</v>
      </c>
      <c r="E179" s="1">
        <v>27473</v>
      </c>
      <c r="F179" t="s">
        <v>115</v>
      </c>
      <c r="G179" t="s">
        <v>57</v>
      </c>
      <c r="H179" s="1">
        <v>43067</v>
      </c>
      <c r="I179">
        <v>2547.92</v>
      </c>
      <c r="J179" s="4" t="s">
        <v>73</v>
      </c>
      <c r="P179" t="b">
        <v>0</v>
      </c>
      <c r="U179" t="s">
        <v>64</v>
      </c>
      <c r="V179" t="s">
        <v>65</v>
      </c>
      <c r="W179" t="s">
        <v>64</v>
      </c>
      <c r="X179" t="s">
        <v>65</v>
      </c>
      <c r="Z179" t="b">
        <v>0</v>
      </c>
      <c r="AC179" s="1">
        <v>44936</v>
      </c>
      <c r="AD179" s="1">
        <v>44736</v>
      </c>
      <c r="AE179" s="1">
        <v>44736</v>
      </c>
      <c r="AF179" s="1">
        <v>44935.691666666702</v>
      </c>
      <c r="AG179" s="1">
        <v>44994</v>
      </c>
      <c r="AH179" t="s">
        <v>51</v>
      </c>
      <c r="AI179">
        <v>0</v>
      </c>
      <c r="AJ179">
        <v>0</v>
      </c>
      <c r="AK179">
        <v>0</v>
      </c>
      <c r="AL179">
        <v>0</v>
      </c>
      <c r="AM179">
        <v>0</v>
      </c>
      <c r="AN179">
        <v>0</v>
      </c>
      <c r="AO179">
        <v>0</v>
      </c>
      <c r="AP179">
        <v>0</v>
      </c>
      <c r="AQ179">
        <v>0</v>
      </c>
      <c r="AR179">
        <v>0</v>
      </c>
      <c r="AS179">
        <v>0</v>
      </c>
      <c r="AT179">
        <v>0</v>
      </c>
      <c r="AU179">
        <v>0</v>
      </c>
      <c r="AV179">
        <v>0</v>
      </c>
    </row>
    <row r="180" spans="1:48" x14ac:dyDescent="0.35">
      <c r="A180" t="s">
        <v>462</v>
      </c>
      <c r="B180">
        <v>2</v>
      </c>
      <c r="C180" t="s">
        <v>404</v>
      </c>
      <c r="D180" s="1">
        <v>44749</v>
      </c>
      <c r="E180" s="1">
        <v>24612</v>
      </c>
      <c r="F180" t="s">
        <v>115</v>
      </c>
      <c r="G180" t="s">
        <v>57</v>
      </c>
      <c r="H180" s="1">
        <v>37326</v>
      </c>
      <c r="I180">
        <v>1776.63</v>
      </c>
      <c r="J180" s="4" t="s">
        <v>53</v>
      </c>
      <c r="P180" t="b">
        <v>0</v>
      </c>
      <c r="U180" t="s">
        <v>93</v>
      </c>
      <c r="V180" t="s">
        <v>94</v>
      </c>
      <c r="W180" t="s">
        <v>93</v>
      </c>
      <c r="X180" t="s">
        <v>94</v>
      </c>
      <c r="Z180" t="b">
        <v>0</v>
      </c>
      <c r="AD180" s="1">
        <v>44749</v>
      </c>
      <c r="AE180" s="1">
        <v>44769</v>
      </c>
      <c r="AF180" s="1">
        <v>44776.451388888898</v>
      </c>
      <c r="AG180" s="1">
        <v>44816</v>
      </c>
      <c r="AH180" t="s">
        <v>51</v>
      </c>
      <c r="AI180">
        <v>0</v>
      </c>
      <c r="AJ180">
        <v>0</v>
      </c>
      <c r="AK180">
        <v>0</v>
      </c>
      <c r="AL180">
        <v>0</v>
      </c>
      <c r="AM180">
        <v>0</v>
      </c>
      <c r="AN180">
        <v>0</v>
      </c>
      <c r="AO180">
        <v>0</v>
      </c>
      <c r="AP180">
        <v>0</v>
      </c>
      <c r="AQ180">
        <v>0</v>
      </c>
      <c r="AR180">
        <v>0</v>
      </c>
      <c r="AS180">
        <v>0</v>
      </c>
      <c r="AT180">
        <v>0</v>
      </c>
      <c r="AU180">
        <v>0</v>
      </c>
      <c r="AV180">
        <v>0</v>
      </c>
    </row>
    <row r="181" spans="1:48" x14ac:dyDescent="0.35">
      <c r="A181" t="s">
        <v>462</v>
      </c>
      <c r="B181">
        <v>2</v>
      </c>
      <c r="C181" t="s">
        <v>405</v>
      </c>
      <c r="D181" s="1">
        <v>44751</v>
      </c>
      <c r="E181" s="1">
        <v>28284</v>
      </c>
      <c r="F181" t="s">
        <v>115</v>
      </c>
      <c r="G181" t="s">
        <v>57</v>
      </c>
      <c r="H181" s="1">
        <v>37900</v>
      </c>
      <c r="I181">
        <v>1776.63</v>
      </c>
      <c r="J181" s="4" t="s">
        <v>53</v>
      </c>
      <c r="P181" t="b">
        <v>0</v>
      </c>
      <c r="U181" t="s">
        <v>93</v>
      </c>
      <c r="V181" t="s">
        <v>94</v>
      </c>
      <c r="W181" t="s">
        <v>93</v>
      </c>
      <c r="X181" t="s">
        <v>94</v>
      </c>
      <c r="Z181" t="b">
        <v>0</v>
      </c>
      <c r="AD181" s="1">
        <v>44751</v>
      </c>
      <c r="AE181" s="1">
        <v>44767</v>
      </c>
      <c r="AF181" s="1">
        <v>44776.461805555598</v>
      </c>
      <c r="AG181" s="1">
        <v>44816</v>
      </c>
      <c r="AH181" t="s">
        <v>51</v>
      </c>
      <c r="AI181">
        <v>0</v>
      </c>
      <c r="AJ181">
        <v>0</v>
      </c>
      <c r="AK181">
        <v>0</v>
      </c>
      <c r="AL181">
        <v>0</v>
      </c>
      <c r="AM181">
        <v>0</v>
      </c>
      <c r="AN181">
        <v>0</v>
      </c>
      <c r="AO181">
        <v>0</v>
      </c>
      <c r="AP181">
        <v>0</v>
      </c>
      <c r="AQ181">
        <v>0</v>
      </c>
      <c r="AR181">
        <v>0</v>
      </c>
      <c r="AS181">
        <v>0</v>
      </c>
      <c r="AT181">
        <v>0</v>
      </c>
      <c r="AU181">
        <v>0</v>
      </c>
      <c r="AV181">
        <v>0</v>
      </c>
    </row>
    <row r="182" spans="1:48" x14ac:dyDescent="0.35">
      <c r="A182" t="s">
        <v>462</v>
      </c>
      <c r="B182">
        <v>2</v>
      </c>
      <c r="C182" t="s">
        <v>406</v>
      </c>
      <c r="D182" s="1">
        <v>44751</v>
      </c>
      <c r="E182" s="1">
        <v>32471</v>
      </c>
      <c r="F182" t="s">
        <v>115</v>
      </c>
      <c r="G182" t="s">
        <v>57</v>
      </c>
      <c r="H182" s="1">
        <v>42451</v>
      </c>
      <c r="I182">
        <v>1546</v>
      </c>
      <c r="J182" s="4" t="s">
        <v>53</v>
      </c>
      <c r="P182" t="b">
        <v>0</v>
      </c>
      <c r="U182" t="s">
        <v>93</v>
      </c>
      <c r="V182" t="s">
        <v>94</v>
      </c>
      <c r="W182" t="s">
        <v>93</v>
      </c>
      <c r="X182" t="s">
        <v>94</v>
      </c>
      <c r="Z182" t="b">
        <v>0</v>
      </c>
      <c r="AC182" s="1">
        <v>44796</v>
      </c>
      <c r="AD182" s="1">
        <v>44751</v>
      </c>
      <c r="AE182" s="1">
        <v>44767</v>
      </c>
      <c r="AF182" s="1">
        <v>44776.472916666702</v>
      </c>
      <c r="AG182" s="1">
        <v>44827</v>
      </c>
      <c r="AH182" t="s">
        <v>51</v>
      </c>
      <c r="AI182">
        <v>0</v>
      </c>
      <c r="AJ182">
        <v>0</v>
      </c>
      <c r="AK182">
        <v>0</v>
      </c>
      <c r="AL182">
        <v>0</v>
      </c>
      <c r="AM182">
        <v>0</v>
      </c>
      <c r="AN182">
        <v>0</v>
      </c>
      <c r="AO182">
        <v>0</v>
      </c>
      <c r="AP182">
        <v>0</v>
      </c>
      <c r="AQ182">
        <v>0</v>
      </c>
      <c r="AR182">
        <v>0</v>
      </c>
      <c r="AS182">
        <v>0</v>
      </c>
      <c r="AT182">
        <v>0</v>
      </c>
      <c r="AU182">
        <v>0</v>
      </c>
      <c r="AV182">
        <v>0</v>
      </c>
    </row>
    <row r="183" spans="1:48" x14ac:dyDescent="0.35">
      <c r="A183" t="s">
        <v>462</v>
      </c>
      <c r="B183">
        <v>4</v>
      </c>
      <c r="C183" t="s">
        <v>399</v>
      </c>
      <c r="D183" s="1">
        <v>44759</v>
      </c>
      <c r="E183" s="1">
        <v>36432</v>
      </c>
      <c r="F183" t="s">
        <v>125</v>
      </c>
      <c r="G183" t="s">
        <v>56</v>
      </c>
      <c r="H183" s="1">
        <v>44719</v>
      </c>
      <c r="I183">
        <v>472.5</v>
      </c>
      <c r="J183" s="4" t="s">
        <v>73</v>
      </c>
      <c r="P183" t="b">
        <v>0</v>
      </c>
      <c r="R183" t="s">
        <v>87</v>
      </c>
      <c r="S183" t="s">
        <v>400</v>
      </c>
      <c r="T183" t="s">
        <v>87</v>
      </c>
      <c r="U183" t="s">
        <v>78</v>
      </c>
      <c r="V183" t="s">
        <v>79</v>
      </c>
      <c r="W183" t="s">
        <v>78</v>
      </c>
      <c r="X183" t="s">
        <v>79</v>
      </c>
      <c r="Z183" t="b">
        <v>0</v>
      </c>
      <c r="AA183" s="1">
        <v>44764</v>
      </c>
      <c r="AD183" s="1">
        <v>44759</v>
      </c>
      <c r="AE183" s="1">
        <v>44762</v>
      </c>
      <c r="AF183" s="1">
        <v>44762.661111111098</v>
      </c>
      <c r="AG183" s="1">
        <v>44957</v>
      </c>
      <c r="AH183" t="s">
        <v>51</v>
      </c>
      <c r="AI183">
        <v>0</v>
      </c>
      <c r="AJ183">
        <v>1210.98</v>
      </c>
      <c r="AK183">
        <v>0</v>
      </c>
      <c r="AL183">
        <v>0</v>
      </c>
      <c r="AM183">
        <v>0</v>
      </c>
      <c r="AN183">
        <v>1210.98</v>
      </c>
      <c r="AO183">
        <v>0</v>
      </c>
      <c r="AP183">
        <v>0</v>
      </c>
      <c r="AQ183">
        <v>0</v>
      </c>
      <c r="AR183">
        <v>0</v>
      </c>
      <c r="AS183">
        <v>0</v>
      </c>
      <c r="AT183">
        <v>0</v>
      </c>
      <c r="AU183">
        <v>1210.98</v>
      </c>
      <c r="AV183">
        <v>0</v>
      </c>
    </row>
    <row r="184" spans="1:48" x14ac:dyDescent="0.35">
      <c r="A184" t="s">
        <v>462</v>
      </c>
      <c r="B184">
        <v>4</v>
      </c>
      <c r="C184" t="s">
        <v>401</v>
      </c>
      <c r="D184" s="1">
        <v>44762</v>
      </c>
      <c r="E184" s="1">
        <v>36414</v>
      </c>
      <c r="F184" t="s">
        <v>115</v>
      </c>
      <c r="G184" t="s">
        <v>56</v>
      </c>
      <c r="H184" s="1">
        <v>44735</v>
      </c>
      <c r="I184">
        <v>539.52</v>
      </c>
      <c r="J184" s="4" t="s">
        <v>73</v>
      </c>
      <c r="P184" t="b">
        <v>0</v>
      </c>
      <c r="R184" t="s">
        <v>99</v>
      </c>
      <c r="S184" t="s">
        <v>402</v>
      </c>
      <c r="T184" t="s">
        <v>99</v>
      </c>
      <c r="U184" t="s">
        <v>68</v>
      </c>
      <c r="V184" t="s">
        <v>69</v>
      </c>
      <c r="W184" t="s">
        <v>68</v>
      </c>
      <c r="X184" t="s">
        <v>69</v>
      </c>
      <c r="Z184" t="b">
        <v>0</v>
      </c>
      <c r="AD184" s="1">
        <v>44762</v>
      </c>
      <c r="AE184" s="1">
        <v>44764</v>
      </c>
      <c r="AF184" s="1">
        <v>44768.547916666699</v>
      </c>
      <c r="AG184" s="1">
        <v>44881</v>
      </c>
      <c r="AH184" t="s">
        <v>51</v>
      </c>
      <c r="AI184">
        <v>0</v>
      </c>
      <c r="AJ184">
        <v>889.34</v>
      </c>
      <c r="AK184">
        <v>0</v>
      </c>
      <c r="AL184">
        <v>0</v>
      </c>
      <c r="AM184">
        <v>0</v>
      </c>
      <c r="AN184">
        <v>889.34</v>
      </c>
      <c r="AO184">
        <v>0</v>
      </c>
      <c r="AP184">
        <v>0</v>
      </c>
      <c r="AQ184">
        <v>0</v>
      </c>
      <c r="AR184">
        <v>0</v>
      </c>
      <c r="AS184">
        <v>0</v>
      </c>
      <c r="AT184">
        <v>0</v>
      </c>
      <c r="AU184">
        <v>889.34</v>
      </c>
      <c r="AV184">
        <v>0</v>
      </c>
    </row>
    <row r="185" spans="1:48" x14ac:dyDescent="0.35">
      <c r="A185" t="s">
        <v>462</v>
      </c>
      <c r="B185">
        <v>2</v>
      </c>
      <c r="C185" t="s">
        <v>441</v>
      </c>
      <c r="D185" s="1">
        <v>44769</v>
      </c>
      <c r="E185" s="1">
        <v>30455</v>
      </c>
      <c r="F185" t="s">
        <v>115</v>
      </c>
      <c r="G185" t="s">
        <v>57</v>
      </c>
      <c r="H185" s="1">
        <v>42874</v>
      </c>
      <c r="I185">
        <v>2547.94</v>
      </c>
      <c r="J185" s="4" t="s">
        <v>53</v>
      </c>
      <c r="P185" t="b">
        <v>0</v>
      </c>
      <c r="R185" t="s">
        <v>131</v>
      </c>
      <c r="S185" t="s">
        <v>442</v>
      </c>
      <c r="T185" t="s">
        <v>131</v>
      </c>
      <c r="U185" t="s">
        <v>103</v>
      </c>
      <c r="V185" t="s">
        <v>104</v>
      </c>
      <c r="W185" t="s">
        <v>103</v>
      </c>
      <c r="X185" t="s">
        <v>104</v>
      </c>
      <c r="Z185" t="b">
        <v>0</v>
      </c>
      <c r="AA185" s="1">
        <v>45357</v>
      </c>
      <c r="AD185" s="1">
        <v>45349</v>
      </c>
      <c r="AE185" s="1">
        <v>45349</v>
      </c>
      <c r="AF185" s="1">
        <v>45356.496527777803</v>
      </c>
      <c r="AH185" t="s">
        <v>88</v>
      </c>
      <c r="AI185">
        <v>7332.93</v>
      </c>
      <c r="AJ185">
        <v>875</v>
      </c>
      <c r="AK185">
        <v>0</v>
      </c>
      <c r="AL185">
        <v>0</v>
      </c>
      <c r="AM185">
        <v>112.89</v>
      </c>
      <c r="AN185">
        <v>8320.82</v>
      </c>
      <c r="AO185">
        <v>151767.07</v>
      </c>
      <c r="AP185">
        <v>19125</v>
      </c>
      <c r="AQ185">
        <v>6000</v>
      </c>
      <c r="AR185">
        <v>0</v>
      </c>
      <c r="AS185">
        <v>9887.11</v>
      </c>
      <c r="AT185">
        <v>186779.18</v>
      </c>
      <c r="AU185">
        <v>195100</v>
      </c>
      <c r="AV185">
        <v>0</v>
      </c>
    </row>
    <row r="186" spans="1:48" x14ac:dyDescent="0.35">
      <c r="A186" t="s">
        <v>462</v>
      </c>
      <c r="B186">
        <v>5</v>
      </c>
      <c r="C186" t="s">
        <v>412</v>
      </c>
      <c r="D186" s="1">
        <v>44875</v>
      </c>
      <c r="E186" s="1">
        <v>23541</v>
      </c>
      <c r="F186" t="s">
        <v>115</v>
      </c>
      <c r="G186" t="s">
        <v>98</v>
      </c>
      <c r="H186" s="1">
        <v>35901</v>
      </c>
      <c r="I186">
        <v>1768.62</v>
      </c>
      <c r="J186" s="4" t="s">
        <v>53</v>
      </c>
      <c r="P186" t="b">
        <v>0</v>
      </c>
      <c r="R186" t="s">
        <v>99</v>
      </c>
      <c r="S186" t="s">
        <v>413</v>
      </c>
      <c r="T186" t="s">
        <v>99</v>
      </c>
      <c r="U186" t="s">
        <v>66</v>
      </c>
      <c r="V186" t="s">
        <v>67</v>
      </c>
      <c r="W186" t="s">
        <v>66</v>
      </c>
      <c r="X186" t="s">
        <v>67</v>
      </c>
      <c r="Z186" t="b">
        <v>0</v>
      </c>
      <c r="AA186" s="1">
        <v>44883</v>
      </c>
      <c r="AD186" s="1">
        <v>44875</v>
      </c>
      <c r="AE186" s="1">
        <v>44881</v>
      </c>
      <c r="AF186" s="1">
        <v>44883.434722222199</v>
      </c>
      <c r="AG186" s="1">
        <v>45079</v>
      </c>
      <c r="AH186" t="s">
        <v>51</v>
      </c>
      <c r="AI186">
        <v>11959.24</v>
      </c>
      <c r="AJ186">
        <v>2217.7199999999998</v>
      </c>
      <c r="AK186">
        <v>0</v>
      </c>
      <c r="AL186">
        <v>250.99</v>
      </c>
      <c r="AM186">
        <v>0</v>
      </c>
      <c r="AN186">
        <v>14427.95</v>
      </c>
      <c r="AO186">
        <v>0</v>
      </c>
      <c r="AP186">
        <v>0</v>
      </c>
      <c r="AQ186">
        <v>0</v>
      </c>
      <c r="AR186">
        <v>0</v>
      </c>
      <c r="AS186">
        <v>0</v>
      </c>
      <c r="AT186">
        <v>0</v>
      </c>
      <c r="AU186">
        <v>14427.95</v>
      </c>
      <c r="AV186">
        <v>0</v>
      </c>
    </row>
    <row r="187" spans="1:48" x14ac:dyDescent="0.35">
      <c r="A187" t="s">
        <v>462</v>
      </c>
      <c r="B187">
        <v>5</v>
      </c>
      <c r="C187" t="s">
        <v>414</v>
      </c>
      <c r="D187" s="1">
        <v>44893</v>
      </c>
      <c r="E187" s="1">
        <v>29130</v>
      </c>
      <c r="F187" t="s">
        <v>115</v>
      </c>
      <c r="G187" t="s">
        <v>98</v>
      </c>
      <c r="H187" s="1">
        <v>44760</v>
      </c>
      <c r="I187">
        <v>1455.08</v>
      </c>
      <c r="J187" s="4" t="s">
        <v>53</v>
      </c>
      <c r="P187" t="b">
        <v>0</v>
      </c>
      <c r="R187" t="s">
        <v>87</v>
      </c>
      <c r="S187" t="s">
        <v>415</v>
      </c>
      <c r="T187" t="s">
        <v>87</v>
      </c>
      <c r="U187" t="s">
        <v>60</v>
      </c>
      <c r="V187" t="s">
        <v>61</v>
      </c>
      <c r="W187" t="s">
        <v>60</v>
      </c>
      <c r="X187" t="s">
        <v>61</v>
      </c>
      <c r="Z187" t="b">
        <v>0</v>
      </c>
      <c r="AD187" s="1">
        <v>44893</v>
      </c>
      <c r="AE187" s="1">
        <v>44893</v>
      </c>
      <c r="AF187" s="1">
        <v>44894.689583333296</v>
      </c>
      <c r="AH187" t="s">
        <v>88</v>
      </c>
      <c r="AI187">
        <v>5820.31</v>
      </c>
      <c r="AJ187">
        <v>9905.8799999999992</v>
      </c>
      <c r="AK187">
        <v>0</v>
      </c>
      <c r="AL187">
        <v>250.99</v>
      </c>
      <c r="AM187">
        <v>8160.59</v>
      </c>
      <c r="AN187">
        <v>24137.77</v>
      </c>
      <c r="AO187">
        <v>78679.69</v>
      </c>
      <c r="AP187">
        <v>5094.12</v>
      </c>
      <c r="AQ187">
        <v>0</v>
      </c>
      <c r="AR187">
        <v>249.01</v>
      </c>
      <c r="AS187">
        <v>339.41</v>
      </c>
      <c r="AT187">
        <v>84362.23</v>
      </c>
      <c r="AU187">
        <v>108500</v>
      </c>
      <c r="AV187">
        <v>0</v>
      </c>
    </row>
    <row r="188" spans="1:48" x14ac:dyDescent="0.35">
      <c r="A188" t="s">
        <v>462</v>
      </c>
      <c r="B188">
        <v>5</v>
      </c>
      <c r="C188" t="s">
        <v>416</v>
      </c>
      <c r="D188" s="1">
        <v>44915</v>
      </c>
      <c r="E188" s="1">
        <v>29429</v>
      </c>
      <c r="F188" t="s">
        <v>115</v>
      </c>
      <c r="G188" t="s">
        <v>98</v>
      </c>
      <c r="H188" s="1">
        <v>39840</v>
      </c>
      <c r="I188">
        <v>1949.93</v>
      </c>
      <c r="J188" s="4" t="s">
        <v>53</v>
      </c>
      <c r="P188" t="b">
        <v>0</v>
      </c>
      <c r="R188" t="s">
        <v>99</v>
      </c>
      <c r="S188" t="s">
        <v>417</v>
      </c>
      <c r="T188" t="s">
        <v>99</v>
      </c>
      <c r="U188" t="s">
        <v>64</v>
      </c>
      <c r="V188" t="s">
        <v>65</v>
      </c>
      <c r="W188" t="s">
        <v>64</v>
      </c>
      <c r="X188" t="s">
        <v>65</v>
      </c>
      <c r="Z188" t="b">
        <v>0</v>
      </c>
      <c r="AD188" s="1">
        <v>44915</v>
      </c>
      <c r="AE188" s="1">
        <v>44915</v>
      </c>
      <c r="AF188" s="1">
        <v>44922.672916666699</v>
      </c>
      <c r="AH188" t="s">
        <v>88</v>
      </c>
      <c r="AI188">
        <v>127209.45</v>
      </c>
      <c r="AJ188">
        <v>39372.01</v>
      </c>
      <c r="AK188">
        <v>0</v>
      </c>
      <c r="AL188">
        <v>0</v>
      </c>
      <c r="AM188">
        <v>16361.89</v>
      </c>
      <c r="AN188">
        <v>182943.35</v>
      </c>
      <c r="AO188">
        <v>9790.5499999999993</v>
      </c>
      <c r="AP188">
        <v>5627.99</v>
      </c>
      <c r="AQ188">
        <v>0</v>
      </c>
      <c r="AR188">
        <v>0</v>
      </c>
      <c r="AS188">
        <v>5638.11</v>
      </c>
      <c r="AT188">
        <v>21056.65</v>
      </c>
      <c r="AU188">
        <v>204000</v>
      </c>
      <c r="AV188">
        <v>0</v>
      </c>
    </row>
    <row r="189" spans="1:48" x14ac:dyDescent="0.35">
      <c r="A189" t="s">
        <v>462</v>
      </c>
      <c r="B189">
        <v>2</v>
      </c>
      <c r="C189" t="s">
        <v>419</v>
      </c>
      <c r="D189" s="1">
        <v>44928</v>
      </c>
      <c r="E189" s="1">
        <v>27473</v>
      </c>
      <c r="F189" t="s">
        <v>115</v>
      </c>
      <c r="G189" t="s">
        <v>57</v>
      </c>
      <c r="H189" s="1">
        <v>43067</v>
      </c>
      <c r="I189">
        <v>2547.92</v>
      </c>
      <c r="J189" s="4" t="s">
        <v>53</v>
      </c>
      <c r="K189">
        <v>13</v>
      </c>
      <c r="P189" t="b">
        <v>0</v>
      </c>
      <c r="R189" t="s">
        <v>131</v>
      </c>
      <c r="S189" t="s">
        <v>420</v>
      </c>
      <c r="T189" t="s">
        <v>131</v>
      </c>
      <c r="U189" t="s">
        <v>64</v>
      </c>
      <c r="V189" t="s">
        <v>65</v>
      </c>
      <c r="W189" t="s">
        <v>64</v>
      </c>
      <c r="X189" t="s">
        <v>65</v>
      </c>
      <c r="Z189" t="b">
        <v>0</v>
      </c>
      <c r="AB189" s="1">
        <v>44939</v>
      </c>
      <c r="AC189" s="1">
        <v>45002</v>
      </c>
      <c r="AD189" s="1">
        <v>44928</v>
      </c>
      <c r="AE189" s="1">
        <v>44928</v>
      </c>
      <c r="AF189" s="1">
        <v>44935.7</v>
      </c>
      <c r="AH189" t="s">
        <v>88</v>
      </c>
      <c r="AI189">
        <v>11339.86</v>
      </c>
      <c r="AJ189">
        <v>11412.75</v>
      </c>
      <c r="AK189">
        <v>0</v>
      </c>
      <c r="AL189">
        <v>827.52</v>
      </c>
      <c r="AM189">
        <v>11415</v>
      </c>
      <c r="AN189">
        <v>34995.129999999997</v>
      </c>
      <c r="AO189">
        <v>25913.14</v>
      </c>
      <c r="AP189">
        <v>8587.25</v>
      </c>
      <c r="AQ189">
        <v>0</v>
      </c>
      <c r="AR189">
        <v>72.48</v>
      </c>
      <c r="AS189">
        <v>585</v>
      </c>
      <c r="AT189">
        <v>35157.870000000003</v>
      </c>
      <c r="AU189">
        <v>70153</v>
      </c>
      <c r="AV189">
        <v>0</v>
      </c>
    </row>
    <row r="190" spans="1:48" x14ac:dyDescent="0.35">
      <c r="A190" t="s">
        <v>462</v>
      </c>
      <c r="B190">
        <v>5</v>
      </c>
      <c r="C190" t="s">
        <v>421</v>
      </c>
      <c r="D190" s="1">
        <v>44951</v>
      </c>
      <c r="E190" s="1">
        <v>28865</v>
      </c>
      <c r="F190" t="s">
        <v>115</v>
      </c>
      <c r="G190" t="s">
        <v>98</v>
      </c>
      <c r="H190" s="1">
        <v>44914</v>
      </c>
      <c r="I190">
        <v>1319.79</v>
      </c>
      <c r="J190" s="4" t="s">
        <v>73</v>
      </c>
      <c r="P190" t="b">
        <v>0</v>
      </c>
      <c r="R190" t="s">
        <v>138</v>
      </c>
      <c r="S190" t="s">
        <v>422</v>
      </c>
      <c r="T190" t="s">
        <v>138</v>
      </c>
      <c r="U190" t="s">
        <v>60</v>
      </c>
      <c r="V190" t="s">
        <v>61</v>
      </c>
      <c r="W190" t="s">
        <v>60</v>
      </c>
      <c r="X190" t="s">
        <v>61</v>
      </c>
      <c r="Z190" t="b">
        <v>0</v>
      </c>
      <c r="AC190" s="1">
        <v>44966</v>
      </c>
      <c r="AD190" s="1">
        <v>44958</v>
      </c>
      <c r="AE190" s="1">
        <v>44960</v>
      </c>
      <c r="AF190" s="1">
        <v>44960.614583333299</v>
      </c>
      <c r="AG190" s="1">
        <v>45076</v>
      </c>
      <c r="AH190" t="s">
        <v>51</v>
      </c>
      <c r="AI190">
        <v>0</v>
      </c>
      <c r="AJ190">
        <v>1385.83</v>
      </c>
      <c r="AK190">
        <v>0</v>
      </c>
      <c r="AL190">
        <v>0</v>
      </c>
      <c r="AM190">
        <v>0</v>
      </c>
      <c r="AN190">
        <v>1385.83</v>
      </c>
      <c r="AO190">
        <v>0</v>
      </c>
      <c r="AP190">
        <v>0</v>
      </c>
      <c r="AQ190">
        <v>0</v>
      </c>
      <c r="AR190">
        <v>0</v>
      </c>
      <c r="AS190">
        <v>0</v>
      </c>
      <c r="AT190">
        <v>0</v>
      </c>
      <c r="AU190">
        <v>1385.83</v>
      </c>
      <c r="AV190">
        <v>0</v>
      </c>
    </row>
    <row r="191" spans="1:48" x14ac:dyDescent="0.35">
      <c r="A191" t="s">
        <v>462</v>
      </c>
      <c r="B191">
        <v>5</v>
      </c>
      <c r="C191" t="s">
        <v>440</v>
      </c>
      <c r="D191" s="1">
        <v>44972</v>
      </c>
      <c r="E191" s="1">
        <v>29429</v>
      </c>
      <c r="F191" t="s">
        <v>115</v>
      </c>
      <c r="G191" t="s">
        <v>98</v>
      </c>
      <c r="H191" s="1">
        <v>39840</v>
      </c>
      <c r="I191">
        <v>1949.93</v>
      </c>
      <c r="J191" s="4" t="s">
        <v>53</v>
      </c>
      <c r="P191" t="b">
        <v>0</v>
      </c>
      <c r="U191" t="s">
        <v>60</v>
      </c>
      <c r="V191" t="s">
        <v>61</v>
      </c>
      <c r="W191" t="s">
        <v>60</v>
      </c>
      <c r="X191" t="s">
        <v>61</v>
      </c>
      <c r="Z191" t="b">
        <v>0</v>
      </c>
      <c r="AB191" s="1">
        <v>45351</v>
      </c>
      <c r="AC191" s="1">
        <v>45433</v>
      </c>
      <c r="AD191" s="1">
        <v>45343</v>
      </c>
      <c r="AE191" s="1">
        <v>45343</v>
      </c>
      <c r="AF191" s="1">
        <v>45344.651388888902</v>
      </c>
      <c r="AH191" t="s">
        <v>88</v>
      </c>
      <c r="AI191">
        <v>0</v>
      </c>
      <c r="AJ191">
        <v>9571.18</v>
      </c>
      <c r="AK191">
        <v>0</v>
      </c>
      <c r="AL191">
        <v>0</v>
      </c>
      <c r="AM191">
        <v>3392.5</v>
      </c>
      <c r="AN191">
        <v>12963.68</v>
      </c>
      <c r="AO191">
        <v>8500</v>
      </c>
      <c r="AP191">
        <v>928.82</v>
      </c>
      <c r="AQ191">
        <v>0</v>
      </c>
      <c r="AR191">
        <v>0</v>
      </c>
      <c r="AS191">
        <v>1607.5</v>
      </c>
      <c r="AT191">
        <v>11036.32</v>
      </c>
      <c r="AU191">
        <v>24000</v>
      </c>
      <c r="AV191">
        <v>0</v>
      </c>
    </row>
    <row r="192" spans="1:48" x14ac:dyDescent="0.35">
      <c r="A192" t="s">
        <v>462</v>
      </c>
      <c r="B192">
        <v>5</v>
      </c>
      <c r="C192" t="s">
        <v>427</v>
      </c>
      <c r="D192" s="1">
        <v>44985</v>
      </c>
      <c r="E192" s="1">
        <v>28618</v>
      </c>
      <c r="F192" t="s">
        <v>115</v>
      </c>
      <c r="G192" t="s">
        <v>98</v>
      </c>
      <c r="H192" s="1">
        <v>43374</v>
      </c>
      <c r="I192">
        <v>1634.65</v>
      </c>
      <c r="J192" s="4" t="s">
        <v>53</v>
      </c>
      <c r="P192" t="b">
        <v>0</v>
      </c>
      <c r="R192" t="s">
        <v>129</v>
      </c>
      <c r="S192" t="s">
        <v>428</v>
      </c>
      <c r="T192" t="s">
        <v>129</v>
      </c>
      <c r="U192" t="s">
        <v>93</v>
      </c>
      <c r="V192" t="s">
        <v>94</v>
      </c>
      <c r="W192" t="s">
        <v>93</v>
      </c>
      <c r="X192" t="s">
        <v>94</v>
      </c>
      <c r="Z192" t="b">
        <v>1</v>
      </c>
      <c r="AC192" s="1">
        <v>45084</v>
      </c>
      <c r="AD192" s="1">
        <v>45077</v>
      </c>
      <c r="AE192" s="1">
        <v>45078</v>
      </c>
      <c r="AF192" s="1">
        <v>45082.422916666699</v>
      </c>
      <c r="AG192" s="1">
        <v>45189</v>
      </c>
      <c r="AH192" t="s">
        <v>88</v>
      </c>
      <c r="AI192">
        <v>0</v>
      </c>
      <c r="AJ192">
        <v>4054.08</v>
      </c>
      <c r="AK192">
        <v>0</v>
      </c>
      <c r="AL192">
        <v>0</v>
      </c>
      <c r="AM192">
        <v>5684.29</v>
      </c>
      <c r="AN192">
        <v>9738.3700000000008</v>
      </c>
      <c r="AO192">
        <v>5000</v>
      </c>
      <c r="AP192">
        <v>945.92</v>
      </c>
      <c r="AQ192">
        <v>0</v>
      </c>
      <c r="AR192">
        <v>0</v>
      </c>
      <c r="AS192">
        <v>2315.71</v>
      </c>
      <c r="AT192">
        <v>8261.6299999999992</v>
      </c>
      <c r="AU192">
        <v>18000</v>
      </c>
      <c r="AV192">
        <v>0</v>
      </c>
    </row>
    <row r="193" spans="1:48" x14ac:dyDescent="0.35">
      <c r="A193" t="s">
        <v>462</v>
      </c>
      <c r="B193">
        <v>5</v>
      </c>
      <c r="C193" t="s">
        <v>423</v>
      </c>
      <c r="D193" s="1">
        <v>44986</v>
      </c>
      <c r="E193" s="1">
        <v>28618</v>
      </c>
      <c r="F193" t="s">
        <v>115</v>
      </c>
      <c r="G193" t="s">
        <v>121</v>
      </c>
      <c r="H193" s="1">
        <v>43374</v>
      </c>
      <c r="I193">
        <v>1634.65</v>
      </c>
      <c r="J193" s="4" t="s">
        <v>73</v>
      </c>
      <c r="P193" t="b">
        <v>0</v>
      </c>
      <c r="U193" t="s">
        <v>93</v>
      </c>
      <c r="V193" t="s">
        <v>94</v>
      </c>
      <c r="W193" t="s">
        <v>93</v>
      </c>
      <c r="X193" t="s">
        <v>94</v>
      </c>
      <c r="Z193" t="b">
        <v>0</v>
      </c>
      <c r="AB193" s="1">
        <v>44995</v>
      </c>
      <c r="AC193" s="1">
        <v>45051</v>
      </c>
      <c r="AD193" s="1">
        <v>44986</v>
      </c>
      <c r="AE193" s="1">
        <v>44993</v>
      </c>
      <c r="AF193" s="1">
        <v>44994.712500000001</v>
      </c>
      <c r="AG193" s="1">
        <v>45106</v>
      </c>
      <c r="AH193" t="s">
        <v>51</v>
      </c>
      <c r="AI193">
        <v>0</v>
      </c>
      <c r="AJ193">
        <v>0</v>
      </c>
      <c r="AK193">
        <v>0</v>
      </c>
      <c r="AL193">
        <v>0</v>
      </c>
      <c r="AM193">
        <v>0</v>
      </c>
      <c r="AN193">
        <v>0</v>
      </c>
      <c r="AO193">
        <v>0</v>
      </c>
      <c r="AP193">
        <v>0</v>
      </c>
      <c r="AQ193">
        <v>0</v>
      </c>
      <c r="AR193">
        <v>0</v>
      </c>
      <c r="AS193">
        <v>0</v>
      </c>
      <c r="AT193">
        <v>0</v>
      </c>
      <c r="AU193">
        <v>0</v>
      </c>
      <c r="AV193">
        <v>0</v>
      </c>
    </row>
    <row r="194" spans="1:48" x14ac:dyDescent="0.35">
      <c r="A194" t="s">
        <v>462</v>
      </c>
      <c r="B194">
        <v>5</v>
      </c>
      <c r="C194" t="s">
        <v>424</v>
      </c>
      <c r="D194" s="1">
        <v>45023</v>
      </c>
      <c r="E194" s="1">
        <v>20962</v>
      </c>
      <c r="F194" t="s">
        <v>115</v>
      </c>
      <c r="G194" t="s">
        <v>98</v>
      </c>
      <c r="H194" s="1">
        <v>37158</v>
      </c>
      <c r="I194">
        <v>1914.37</v>
      </c>
      <c r="J194" s="4" t="s">
        <v>73</v>
      </c>
      <c r="P194" t="b">
        <v>0</v>
      </c>
      <c r="U194" t="s">
        <v>80</v>
      </c>
      <c r="V194" t="s">
        <v>81</v>
      </c>
      <c r="W194" t="s">
        <v>80</v>
      </c>
      <c r="X194" t="s">
        <v>81</v>
      </c>
      <c r="Z194" t="b">
        <v>0</v>
      </c>
      <c r="AA194" s="1">
        <v>45033</v>
      </c>
      <c r="AD194" s="1">
        <v>45024</v>
      </c>
      <c r="AE194" s="1">
        <v>45027</v>
      </c>
      <c r="AF194" s="1">
        <v>45027.723611111098</v>
      </c>
      <c r="AG194" s="1">
        <v>45126</v>
      </c>
      <c r="AH194" t="s">
        <v>51</v>
      </c>
      <c r="AI194">
        <v>0</v>
      </c>
      <c r="AJ194">
        <v>380.8</v>
      </c>
      <c r="AK194">
        <v>0</v>
      </c>
      <c r="AL194">
        <v>0</v>
      </c>
      <c r="AM194">
        <v>0</v>
      </c>
      <c r="AN194">
        <v>380.8</v>
      </c>
      <c r="AO194">
        <v>0</v>
      </c>
      <c r="AP194">
        <v>0</v>
      </c>
      <c r="AQ194">
        <v>0</v>
      </c>
      <c r="AR194">
        <v>0</v>
      </c>
      <c r="AS194">
        <v>0</v>
      </c>
      <c r="AT194">
        <v>0</v>
      </c>
      <c r="AU194">
        <v>380.8</v>
      </c>
      <c r="AV194">
        <v>0</v>
      </c>
    </row>
    <row r="195" spans="1:48" x14ac:dyDescent="0.35">
      <c r="A195" t="s">
        <v>462</v>
      </c>
      <c r="B195">
        <v>5</v>
      </c>
      <c r="C195" t="s">
        <v>425</v>
      </c>
      <c r="D195" s="1">
        <v>45040</v>
      </c>
      <c r="E195" s="1">
        <v>31543</v>
      </c>
      <c r="F195" t="s">
        <v>115</v>
      </c>
      <c r="G195" t="s">
        <v>98</v>
      </c>
      <c r="H195" s="1">
        <v>43024</v>
      </c>
      <c r="I195">
        <v>1736.38</v>
      </c>
      <c r="J195" s="4" t="s">
        <v>73</v>
      </c>
      <c r="P195" t="b">
        <v>0</v>
      </c>
      <c r="R195" t="s">
        <v>99</v>
      </c>
      <c r="S195" t="s">
        <v>426</v>
      </c>
      <c r="T195" t="s">
        <v>99</v>
      </c>
      <c r="U195" t="s">
        <v>64</v>
      </c>
      <c r="V195" t="s">
        <v>65</v>
      </c>
      <c r="W195" t="s">
        <v>64</v>
      </c>
      <c r="X195" t="s">
        <v>65</v>
      </c>
      <c r="Z195" t="b">
        <v>0</v>
      </c>
      <c r="AB195" s="1">
        <v>45056</v>
      </c>
      <c r="AC195" s="1">
        <v>45114</v>
      </c>
      <c r="AD195" s="1">
        <v>45043</v>
      </c>
      <c r="AE195" s="1">
        <v>45047</v>
      </c>
      <c r="AF195" s="1">
        <v>45048.6652777778</v>
      </c>
      <c r="AG195" s="1">
        <v>45167</v>
      </c>
      <c r="AH195" t="s">
        <v>51</v>
      </c>
      <c r="AI195">
        <v>0</v>
      </c>
      <c r="AJ195">
        <v>668.81</v>
      </c>
      <c r="AK195">
        <v>0</v>
      </c>
      <c r="AL195">
        <v>0</v>
      </c>
      <c r="AM195">
        <v>0</v>
      </c>
      <c r="AN195">
        <v>668.81</v>
      </c>
      <c r="AO195">
        <v>0</v>
      </c>
      <c r="AP195">
        <v>0</v>
      </c>
      <c r="AQ195">
        <v>0</v>
      </c>
      <c r="AR195">
        <v>0</v>
      </c>
      <c r="AS195">
        <v>0</v>
      </c>
      <c r="AT195">
        <v>0</v>
      </c>
      <c r="AU195">
        <v>668.81</v>
      </c>
      <c r="AV195">
        <v>0</v>
      </c>
    </row>
    <row r="196" spans="1:48" x14ac:dyDescent="0.35">
      <c r="A196" t="s">
        <v>462</v>
      </c>
      <c r="B196">
        <v>5</v>
      </c>
      <c r="C196" t="s">
        <v>429</v>
      </c>
      <c r="D196" s="1">
        <v>45117</v>
      </c>
      <c r="E196" s="1">
        <v>32927</v>
      </c>
      <c r="F196" t="s">
        <v>115</v>
      </c>
      <c r="G196" t="s">
        <v>98</v>
      </c>
      <c r="H196" s="1">
        <v>42121</v>
      </c>
      <c r="I196">
        <v>1736.38</v>
      </c>
      <c r="J196" s="4" t="s">
        <v>53</v>
      </c>
      <c r="P196" t="b">
        <v>0</v>
      </c>
      <c r="R196" t="s">
        <v>99</v>
      </c>
      <c r="S196" t="s">
        <v>430</v>
      </c>
      <c r="T196" t="s">
        <v>99</v>
      </c>
      <c r="U196" t="s">
        <v>118</v>
      </c>
      <c r="V196" t="s">
        <v>119</v>
      </c>
      <c r="W196" t="s">
        <v>118</v>
      </c>
      <c r="X196" t="s">
        <v>119</v>
      </c>
      <c r="Z196" t="b">
        <v>0</v>
      </c>
      <c r="AA196" s="1">
        <v>45128</v>
      </c>
      <c r="AD196" s="1">
        <v>45117</v>
      </c>
      <c r="AE196" s="1">
        <v>45117</v>
      </c>
      <c r="AF196" s="1">
        <v>45118.620833333298</v>
      </c>
      <c r="AG196" s="1">
        <v>45259</v>
      </c>
      <c r="AH196" t="s">
        <v>51</v>
      </c>
      <c r="AI196">
        <v>5787.95</v>
      </c>
      <c r="AJ196">
        <v>1055.29</v>
      </c>
      <c r="AK196">
        <v>0</v>
      </c>
      <c r="AL196">
        <v>0</v>
      </c>
      <c r="AM196">
        <v>0</v>
      </c>
      <c r="AN196">
        <v>6843.24</v>
      </c>
      <c r="AO196">
        <v>0</v>
      </c>
      <c r="AP196">
        <v>0</v>
      </c>
      <c r="AQ196">
        <v>0</v>
      </c>
      <c r="AR196">
        <v>0</v>
      </c>
      <c r="AS196">
        <v>0</v>
      </c>
      <c r="AT196">
        <v>0</v>
      </c>
      <c r="AU196">
        <v>6843.24</v>
      </c>
      <c r="AV196">
        <v>0</v>
      </c>
    </row>
    <row r="197" spans="1:48" x14ac:dyDescent="0.35">
      <c r="A197" t="s">
        <v>462</v>
      </c>
      <c r="B197">
        <v>2</v>
      </c>
      <c r="C197" t="s">
        <v>433</v>
      </c>
      <c r="D197" s="1">
        <v>45148</v>
      </c>
      <c r="E197" s="1">
        <v>33762</v>
      </c>
      <c r="F197" t="s">
        <v>115</v>
      </c>
      <c r="G197" t="s">
        <v>57</v>
      </c>
      <c r="H197" s="1">
        <v>42639</v>
      </c>
      <c r="I197">
        <v>3180.08</v>
      </c>
      <c r="J197" s="4" t="s">
        <v>53</v>
      </c>
      <c r="P197" t="b">
        <v>0</v>
      </c>
      <c r="U197" t="s">
        <v>106</v>
      </c>
      <c r="V197" t="s">
        <v>107</v>
      </c>
      <c r="W197" t="s">
        <v>106</v>
      </c>
      <c r="X197" t="s">
        <v>107</v>
      </c>
      <c r="Z197" t="b">
        <v>0</v>
      </c>
      <c r="AB197" s="1">
        <v>45225</v>
      </c>
      <c r="AC197" s="1">
        <v>45303</v>
      </c>
      <c r="AD197" s="1">
        <v>45217</v>
      </c>
      <c r="AE197" s="1">
        <v>45217</v>
      </c>
      <c r="AF197" s="1">
        <v>45219.697222222203</v>
      </c>
      <c r="AH197" t="s">
        <v>88</v>
      </c>
      <c r="AI197">
        <v>0</v>
      </c>
      <c r="AJ197">
        <v>0</v>
      </c>
      <c r="AK197">
        <v>0</v>
      </c>
      <c r="AL197">
        <v>0</v>
      </c>
      <c r="AM197">
        <v>0</v>
      </c>
      <c r="AN197">
        <v>0</v>
      </c>
      <c r="AO197">
        <v>500</v>
      </c>
      <c r="AP197">
        <v>500</v>
      </c>
      <c r="AQ197">
        <v>0</v>
      </c>
      <c r="AR197">
        <v>0</v>
      </c>
      <c r="AS197">
        <v>500</v>
      </c>
      <c r="AT197">
        <v>1500</v>
      </c>
      <c r="AU197">
        <v>1500</v>
      </c>
      <c r="AV197">
        <v>0</v>
      </c>
    </row>
    <row r="198" spans="1:48" x14ac:dyDescent="0.35">
      <c r="A198" t="s">
        <v>462</v>
      </c>
      <c r="B198">
        <v>2</v>
      </c>
      <c r="C198" t="s">
        <v>434</v>
      </c>
      <c r="D198" s="1">
        <v>45152</v>
      </c>
      <c r="E198" s="1">
        <v>33762</v>
      </c>
      <c r="F198" t="s">
        <v>115</v>
      </c>
      <c r="G198" t="s">
        <v>57</v>
      </c>
      <c r="H198" s="1">
        <v>42639</v>
      </c>
      <c r="I198">
        <v>3180.08</v>
      </c>
      <c r="J198" s="4" t="s">
        <v>53</v>
      </c>
      <c r="P198" t="b">
        <v>0</v>
      </c>
      <c r="U198" t="s">
        <v>106</v>
      </c>
      <c r="V198" t="s">
        <v>107</v>
      </c>
      <c r="W198" t="s">
        <v>106</v>
      </c>
      <c r="X198" t="s">
        <v>107</v>
      </c>
      <c r="Z198" t="b">
        <v>0</v>
      </c>
      <c r="AB198" s="1">
        <v>45225</v>
      </c>
      <c r="AC198" s="1">
        <v>45303</v>
      </c>
      <c r="AD198" s="1">
        <v>45217</v>
      </c>
      <c r="AE198" s="1">
        <v>45217</v>
      </c>
      <c r="AF198" s="1">
        <v>45219.698611111096</v>
      </c>
      <c r="AH198" t="s">
        <v>88</v>
      </c>
      <c r="AI198">
        <v>0</v>
      </c>
      <c r="AJ198">
        <v>0</v>
      </c>
      <c r="AK198">
        <v>0</v>
      </c>
      <c r="AL198">
        <v>0</v>
      </c>
      <c r="AM198">
        <v>0</v>
      </c>
      <c r="AN198">
        <v>0</v>
      </c>
      <c r="AO198">
        <v>500</v>
      </c>
      <c r="AP198">
        <v>500</v>
      </c>
      <c r="AQ198">
        <v>0</v>
      </c>
      <c r="AR198">
        <v>0</v>
      </c>
      <c r="AS198">
        <v>500</v>
      </c>
      <c r="AT198">
        <v>1500</v>
      </c>
      <c r="AU198">
        <v>1500</v>
      </c>
      <c r="AV198">
        <v>0</v>
      </c>
    </row>
    <row r="199" spans="1:48" x14ac:dyDescent="0.35">
      <c r="A199" t="s">
        <v>462</v>
      </c>
      <c r="B199">
        <v>5</v>
      </c>
      <c r="C199" t="s">
        <v>431</v>
      </c>
      <c r="D199" s="1">
        <v>45154</v>
      </c>
      <c r="E199" s="1">
        <v>32625</v>
      </c>
      <c r="F199" t="s">
        <v>115</v>
      </c>
      <c r="G199" t="s">
        <v>98</v>
      </c>
      <c r="H199" s="1">
        <v>41617</v>
      </c>
      <c r="I199">
        <v>1736.38</v>
      </c>
      <c r="J199" s="4" t="s">
        <v>73</v>
      </c>
      <c r="P199" t="b">
        <v>0</v>
      </c>
      <c r="R199" t="s">
        <v>105</v>
      </c>
      <c r="S199" t="s">
        <v>432</v>
      </c>
      <c r="T199" t="s">
        <v>105</v>
      </c>
      <c r="U199" t="s">
        <v>80</v>
      </c>
      <c r="V199" t="s">
        <v>81</v>
      </c>
      <c r="W199" t="s">
        <v>80</v>
      </c>
      <c r="X199" t="s">
        <v>81</v>
      </c>
      <c r="Z199" t="b">
        <v>0</v>
      </c>
      <c r="AC199" s="1">
        <v>45156</v>
      </c>
      <c r="AD199" s="1">
        <v>45154</v>
      </c>
      <c r="AE199" s="1">
        <v>45155</v>
      </c>
      <c r="AF199" s="1">
        <v>45155.786111111098</v>
      </c>
      <c r="AG199" s="1">
        <v>45237</v>
      </c>
      <c r="AH199" t="s">
        <v>51</v>
      </c>
      <c r="AI199">
        <v>0</v>
      </c>
      <c r="AJ199">
        <v>199.54</v>
      </c>
      <c r="AK199">
        <v>0</v>
      </c>
      <c r="AL199">
        <v>0</v>
      </c>
      <c r="AM199">
        <v>0</v>
      </c>
      <c r="AN199">
        <v>199.54</v>
      </c>
      <c r="AO199">
        <v>0</v>
      </c>
      <c r="AP199">
        <v>0</v>
      </c>
      <c r="AQ199">
        <v>0</v>
      </c>
      <c r="AR199">
        <v>0</v>
      </c>
      <c r="AS199">
        <v>0</v>
      </c>
      <c r="AT199">
        <v>0</v>
      </c>
      <c r="AU199">
        <v>199.54</v>
      </c>
      <c r="AV199">
        <v>0</v>
      </c>
    </row>
    <row r="200" spans="1:48" x14ac:dyDescent="0.35">
      <c r="A200" t="s">
        <v>462</v>
      </c>
      <c r="B200">
        <v>2</v>
      </c>
      <c r="C200" t="s">
        <v>437</v>
      </c>
      <c r="D200" s="1">
        <v>45185</v>
      </c>
      <c r="E200" s="1">
        <v>33762</v>
      </c>
      <c r="F200" t="s">
        <v>115</v>
      </c>
      <c r="G200" t="s">
        <v>57</v>
      </c>
      <c r="H200" s="1">
        <v>42639</v>
      </c>
      <c r="I200">
        <v>3180.08</v>
      </c>
      <c r="J200" s="4" t="s">
        <v>53</v>
      </c>
      <c r="P200" t="b">
        <v>0</v>
      </c>
      <c r="U200" t="s">
        <v>58</v>
      </c>
      <c r="V200" t="s">
        <v>59</v>
      </c>
      <c r="W200" t="s">
        <v>58</v>
      </c>
      <c r="X200" t="s">
        <v>59</v>
      </c>
      <c r="Z200" t="b">
        <v>1</v>
      </c>
      <c r="AB200" s="1">
        <v>45313</v>
      </c>
      <c r="AC200" s="1">
        <v>45390</v>
      </c>
      <c r="AD200" s="1">
        <v>45309</v>
      </c>
      <c r="AE200" s="1">
        <v>45309</v>
      </c>
      <c r="AF200" s="1">
        <v>45309.730555555601</v>
      </c>
      <c r="AH200" t="s">
        <v>88</v>
      </c>
      <c r="AI200">
        <v>0</v>
      </c>
      <c r="AJ200">
        <v>0</v>
      </c>
      <c r="AK200">
        <v>0</v>
      </c>
      <c r="AL200">
        <v>0</v>
      </c>
      <c r="AM200">
        <v>0</v>
      </c>
      <c r="AN200">
        <v>0</v>
      </c>
      <c r="AO200">
        <v>2500</v>
      </c>
      <c r="AP200">
        <v>2500</v>
      </c>
      <c r="AQ200">
        <v>0</v>
      </c>
      <c r="AR200">
        <v>0</v>
      </c>
      <c r="AS200">
        <v>0</v>
      </c>
      <c r="AT200">
        <v>5000</v>
      </c>
      <c r="AU200">
        <v>5000</v>
      </c>
      <c r="AV200">
        <v>0</v>
      </c>
    </row>
    <row r="201" spans="1:48" x14ac:dyDescent="0.35">
      <c r="A201" t="s">
        <v>462</v>
      </c>
      <c r="B201">
        <v>5</v>
      </c>
      <c r="C201" t="s">
        <v>435</v>
      </c>
      <c r="D201" s="1">
        <v>45208</v>
      </c>
      <c r="E201" s="1">
        <v>28618</v>
      </c>
      <c r="F201" t="s">
        <v>115</v>
      </c>
      <c r="G201" t="s">
        <v>98</v>
      </c>
      <c r="H201" s="1">
        <v>43374</v>
      </c>
      <c r="I201">
        <v>1634.65</v>
      </c>
      <c r="J201" s="4" t="s">
        <v>53</v>
      </c>
      <c r="P201" t="b">
        <v>0</v>
      </c>
      <c r="U201" t="s">
        <v>103</v>
      </c>
      <c r="V201" t="s">
        <v>104</v>
      </c>
      <c r="W201" t="s">
        <v>103</v>
      </c>
      <c r="X201" t="s">
        <v>104</v>
      </c>
      <c r="Z201" t="b">
        <v>1</v>
      </c>
      <c r="AB201" s="1">
        <v>45237</v>
      </c>
      <c r="AC201" s="1">
        <v>45317</v>
      </c>
      <c r="AD201" s="1">
        <v>45232</v>
      </c>
      <c r="AE201" s="1">
        <v>45232</v>
      </c>
      <c r="AF201" s="1">
        <v>45232.7368055556</v>
      </c>
      <c r="AH201" t="s">
        <v>88</v>
      </c>
      <c r="AI201">
        <v>0</v>
      </c>
      <c r="AJ201">
        <v>4724.08</v>
      </c>
      <c r="AK201">
        <v>0</v>
      </c>
      <c r="AL201">
        <v>0</v>
      </c>
      <c r="AM201">
        <v>4578.0600000000004</v>
      </c>
      <c r="AN201">
        <v>9302.14</v>
      </c>
      <c r="AO201">
        <v>5000</v>
      </c>
      <c r="AP201">
        <v>275.92</v>
      </c>
      <c r="AQ201">
        <v>0</v>
      </c>
      <c r="AR201">
        <v>0</v>
      </c>
      <c r="AS201">
        <v>5421.94</v>
      </c>
      <c r="AT201">
        <v>10697.86</v>
      </c>
      <c r="AU201">
        <v>20000</v>
      </c>
      <c r="AV201">
        <v>0</v>
      </c>
    </row>
    <row r="202" spans="1:48" x14ac:dyDescent="0.35">
      <c r="A202" t="s">
        <v>462</v>
      </c>
      <c r="B202">
        <v>2</v>
      </c>
      <c r="C202" t="s">
        <v>438</v>
      </c>
      <c r="D202" s="1">
        <v>45314</v>
      </c>
      <c r="E202" s="1">
        <v>33762</v>
      </c>
      <c r="F202" t="s">
        <v>115</v>
      </c>
      <c r="G202" t="s">
        <v>57</v>
      </c>
      <c r="H202" s="1">
        <v>42639</v>
      </c>
      <c r="I202">
        <v>3180.08</v>
      </c>
      <c r="J202" s="4" t="s">
        <v>53</v>
      </c>
      <c r="P202" t="b">
        <v>0</v>
      </c>
      <c r="R202" t="s">
        <v>408</v>
      </c>
      <c r="S202" t="s">
        <v>439</v>
      </c>
      <c r="T202" t="s">
        <v>408</v>
      </c>
      <c r="U202" t="s">
        <v>103</v>
      </c>
      <c r="V202" t="s">
        <v>104</v>
      </c>
      <c r="W202" t="s">
        <v>103</v>
      </c>
      <c r="X202" t="s">
        <v>104</v>
      </c>
      <c r="Z202" t="b">
        <v>1</v>
      </c>
      <c r="AB202" s="1">
        <v>45321</v>
      </c>
      <c r="AC202" s="1">
        <v>45390</v>
      </c>
      <c r="AD202" s="1">
        <v>45315</v>
      </c>
      <c r="AE202" s="1">
        <v>45315</v>
      </c>
      <c r="AF202" s="1">
        <v>45315.745833333298</v>
      </c>
      <c r="AG202" s="1">
        <v>45630</v>
      </c>
      <c r="AH202" t="s">
        <v>88</v>
      </c>
      <c r="AI202">
        <v>68282.720000000001</v>
      </c>
      <c r="AJ202">
        <v>12178.62</v>
      </c>
      <c r="AK202">
        <v>0</v>
      </c>
      <c r="AL202">
        <v>0</v>
      </c>
      <c r="AM202">
        <v>3437.5</v>
      </c>
      <c r="AN202">
        <v>83898.84</v>
      </c>
      <c r="AO202">
        <v>115717.28</v>
      </c>
      <c r="AP202">
        <v>63821.38</v>
      </c>
      <c r="AQ202">
        <v>6000</v>
      </c>
      <c r="AR202">
        <v>0</v>
      </c>
      <c r="AS202">
        <v>6562.5</v>
      </c>
      <c r="AT202">
        <v>192101.16</v>
      </c>
      <c r="AU202">
        <v>276000</v>
      </c>
      <c r="AV202">
        <v>0</v>
      </c>
    </row>
    <row r="203" spans="1:48" x14ac:dyDescent="0.35">
      <c r="A203" t="s">
        <v>462</v>
      </c>
      <c r="B203">
        <v>5</v>
      </c>
      <c r="C203" t="s">
        <v>445</v>
      </c>
      <c r="D203" s="1">
        <v>45421</v>
      </c>
      <c r="E203" s="1">
        <v>23541</v>
      </c>
      <c r="F203" t="s">
        <v>115</v>
      </c>
      <c r="G203" t="s">
        <v>98</v>
      </c>
      <c r="H203" s="1">
        <v>35901</v>
      </c>
      <c r="I203">
        <v>1857.08</v>
      </c>
      <c r="J203" s="4" t="s">
        <v>53</v>
      </c>
      <c r="P203" t="b">
        <v>0</v>
      </c>
      <c r="R203" t="s">
        <v>54</v>
      </c>
      <c r="S203" t="s">
        <v>446</v>
      </c>
      <c r="T203" t="s">
        <v>54</v>
      </c>
      <c r="U203" t="s">
        <v>108</v>
      </c>
      <c r="V203" t="s">
        <v>109</v>
      </c>
      <c r="W203" t="s">
        <v>108</v>
      </c>
      <c r="X203" t="s">
        <v>109</v>
      </c>
      <c r="Z203" t="b">
        <v>0</v>
      </c>
      <c r="AA203" s="1">
        <v>45448</v>
      </c>
      <c r="AD203" s="1">
        <v>45441</v>
      </c>
      <c r="AE203" s="1">
        <v>45443</v>
      </c>
      <c r="AF203" s="1">
        <v>45446.493055555598</v>
      </c>
      <c r="AH203" t="s">
        <v>88</v>
      </c>
      <c r="AI203">
        <v>14502.85</v>
      </c>
      <c r="AJ203">
        <v>3964.15</v>
      </c>
      <c r="AK203">
        <v>0</v>
      </c>
      <c r="AL203">
        <v>0</v>
      </c>
      <c r="AM203">
        <v>0</v>
      </c>
      <c r="AN203">
        <v>18467</v>
      </c>
      <c r="AO203">
        <v>5497.15</v>
      </c>
      <c r="AP203">
        <v>16035.85</v>
      </c>
      <c r="AQ203">
        <v>0</v>
      </c>
      <c r="AR203">
        <v>0</v>
      </c>
      <c r="AS203">
        <v>0</v>
      </c>
      <c r="AT203">
        <v>21533</v>
      </c>
      <c r="AU203">
        <v>40000</v>
      </c>
      <c r="AV203">
        <v>0</v>
      </c>
    </row>
    <row r="204" spans="1:48" x14ac:dyDescent="0.35">
      <c r="A204" t="s">
        <v>462</v>
      </c>
      <c r="B204">
        <v>5</v>
      </c>
      <c r="C204" t="s">
        <v>443</v>
      </c>
      <c r="D204" s="1">
        <v>45426</v>
      </c>
      <c r="E204" s="1">
        <v>31272</v>
      </c>
      <c r="F204" t="s">
        <v>115</v>
      </c>
      <c r="G204" t="s">
        <v>98</v>
      </c>
      <c r="H204" s="1">
        <v>42121</v>
      </c>
      <c r="I204">
        <v>1857.08</v>
      </c>
      <c r="J204" s="4" t="s">
        <v>53</v>
      </c>
      <c r="P204" t="b">
        <v>0</v>
      </c>
      <c r="R204" t="s">
        <v>99</v>
      </c>
      <c r="S204" t="s">
        <v>444</v>
      </c>
      <c r="T204" t="s">
        <v>99</v>
      </c>
      <c r="U204" t="s">
        <v>108</v>
      </c>
      <c r="V204" t="s">
        <v>109</v>
      </c>
      <c r="W204" t="s">
        <v>108</v>
      </c>
      <c r="X204" t="s">
        <v>109</v>
      </c>
      <c r="Z204" t="b">
        <v>0</v>
      </c>
      <c r="AA204" s="1">
        <v>45434</v>
      </c>
      <c r="AD204" s="1">
        <v>45426</v>
      </c>
      <c r="AE204" s="1">
        <v>45426</v>
      </c>
      <c r="AF204" s="1">
        <v>45427.584027777797</v>
      </c>
      <c r="AH204" t="s">
        <v>88</v>
      </c>
      <c r="AI204">
        <v>6013.37</v>
      </c>
      <c r="AJ204">
        <v>3044.18</v>
      </c>
      <c r="AK204">
        <v>0</v>
      </c>
      <c r="AL204">
        <v>230</v>
      </c>
      <c r="AM204">
        <v>0</v>
      </c>
      <c r="AN204">
        <v>9287.5499999999993</v>
      </c>
      <c r="AO204">
        <v>5986.63</v>
      </c>
      <c r="AP204">
        <v>6955.82</v>
      </c>
      <c r="AQ204">
        <v>0</v>
      </c>
      <c r="AR204">
        <v>70</v>
      </c>
      <c r="AS204">
        <v>0</v>
      </c>
      <c r="AT204">
        <v>13012.45</v>
      </c>
      <c r="AU204">
        <v>22300</v>
      </c>
      <c r="AV204">
        <v>0</v>
      </c>
    </row>
    <row r="205" spans="1:48" x14ac:dyDescent="0.35">
      <c r="A205" t="s">
        <v>462</v>
      </c>
      <c r="B205">
        <v>2</v>
      </c>
      <c r="C205" t="s">
        <v>447</v>
      </c>
      <c r="D205" s="1">
        <v>45446</v>
      </c>
      <c r="E205" s="1">
        <v>34722</v>
      </c>
      <c r="F205" t="s">
        <v>125</v>
      </c>
      <c r="G205" t="s">
        <v>57</v>
      </c>
      <c r="H205" s="1">
        <v>44565</v>
      </c>
      <c r="I205">
        <v>2364.56</v>
      </c>
      <c r="J205" s="4" t="s">
        <v>73</v>
      </c>
      <c r="P205" t="b">
        <v>0</v>
      </c>
      <c r="R205" t="s">
        <v>105</v>
      </c>
      <c r="S205" t="s">
        <v>448</v>
      </c>
      <c r="T205" t="s">
        <v>105</v>
      </c>
      <c r="U205" t="s">
        <v>80</v>
      </c>
      <c r="V205" t="s">
        <v>81</v>
      </c>
      <c r="W205" t="s">
        <v>80</v>
      </c>
      <c r="X205" t="s">
        <v>81</v>
      </c>
      <c r="Z205" t="b">
        <v>0</v>
      </c>
      <c r="AA205" s="1">
        <v>45455</v>
      </c>
      <c r="AD205" s="1">
        <v>45446</v>
      </c>
      <c r="AE205" s="1">
        <v>45446</v>
      </c>
      <c r="AF205" s="1">
        <v>45447.739583333299</v>
      </c>
      <c r="AG205" s="1">
        <v>45555</v>
      </c>
      <c r="AH205" t="s">
        <v>51</v>
      </c>
      <c r="AI205">
        <v>0</v>
      </c>
      <c r="AJ205">
        <v>567.89</v>
      </c>
      <c r="AK205">
        <v>0</v>
      </c>
      <c r="AL205">
        <v>0</v>
      </c>
      <c r="AM205">
        <v>0</v>
      </c>
      <c r="AN205">
        <v>567.89</v>
      </c>
      <c r="AO205">
        <v>0</v>
      </c>
      <c r="AP205">
        <v>0</v>
      </c>
      <c r="AQ205">
        <v>0</v>
      </c>
      <c r="AR205">
        <v>0</v>
      </c>
      <c r="AS205">
        <v>0</v>
      </c>
      <c r="AT205">
        <v>0</v>
      </c>
      <c r="AU205">
        <v>567.89</v>
      </c>
      <c r="AV205">
        <v>0</v>
      </c>
    </row>
    <row r="206" spans="1:48" x14ac:dyDescent="0.35">
      <c r="A206" t="s">
        <v>462</v>
      </c>
      <c r="B206">
        <v>5</v>
      </c>
      <c r="C206" t="s">
        <v>449</v>
      </c>
      <c r="D206" s="1">
        <v>45455</v>
      </c>
      <c r="E206" s="1">
        <v>25374</v>
      </c>
      <c r="F206" t="s">
        <v>115</v>
      </c>
      <c r="G206" t="s">
        <v>98</v>
      </c>
      <c r="H206" s="1">
        <v>35597</v>
      </c>
      <c r="I206">
        <v>1857.08</v>
      </c>
      <c r="J206" s="4" t="s">
        <v>73</v>
      </c>
      <c r="P206" t="b">
        <v>0</v>
      </c>
      <c r="R206" t="s">
        <v>87</v>
      </c>
      <c r="S206" t="s">
        <v>450</v>
      </c>
      <c r="T206" t="s">
        <v>87</v>
      </c>
      <c r="U206" t="s">
        <v>101</v>
      </c>
      <c r="V206" t="s">
        <v>102</v>
      </c>
      <c r="W206" t="s">
        <v>101</v>
      </c>
      <c r="X206" t="s">
        <v>102</v>
      </c>
      <c r="Z206" t="b">
        <v>0</v>
      </c>
      <c r="AA206" s="1">
        <v>45461</v>
      </c>
      <c r="AD206" s="1">
        <v>45456</v>
      </c>
      <c r="AE206" s="1">
        <v>45456</v>
      </c>
      <c r="AF206" s="1">
        <v>45456.582638888904</v>
      </c>
      <c r="AG206" s="1">
        <v>45572</v>
      </c>
      <c r="AH206" t="s">
        <v>51</v>
      </c>
      <c r="AI206">
        <v>0</v>
      </c>
      <c r="AJ206">
        <v>372.57</v>
      </c>
      <c r="AK206">
        <v>0</v>
      </c>
      <c r="AL206">
        <v>0</v>
      </c>
      <c r="AM206">
        <v>0</v>
      </c>
      <c r="AN206">
        <v>372.57</v>
      </c>
      <c r="AO206">
        <v>0</v>
      </c>
      <c r="AP206">
        <v>0</v>
      </c>
      <c r="AQ206">
        <v>0</v>
      </c>
      <c r="AR206">
        <v>0</v>
      </c>
      <c r="AS206">
        <v>0</v>
      </c>
      <c r="AT206">
        <v>0</v>
      </c>
      <c r="AU206">
        <v>372.57</v>
      </c>
      <c r="AV206">
        <v>0</v>
      </c>
    </row>
    <row r="207" spans="1:48" x14ac:dyDescent="0.35">
      <c r="A207" t="s">
        <v>462</v>
      </c>
      <c r="B207">
        <v>5</v>
      </c>
      <c r="C207" t="s">
        <v>452</v>
      </c>
      <c r="D207" s="1">
        <v>45507</v>
      </c>
      <c r="E207" s="1">
        <v>34509</v>
      </c>
      <c r="F207" t="s">
        <v>115</v>
      </c>
      <c r="G207" t="s">
        <v>98</v>
      </c>
      <c r="H207" s="1">
        <v>44907</v>
      </c>
      <c r="I207">
        <v>1653.69</v>
      </c>
      <c r="J207" s="4" t="s">
        <v>53</v>
      </c>
      <c r="P207" t="b">
        <v>0</v>
      </c>
      <c r="R207" t="s">
        <v>60</v>
      </c>
      <c r="S207" t="s">
        <v>453</v>
      </c>
      <c r="T207" t="s">
        <v>60</v>
      </c>
      <c r="U207" t="s">
        <v>60</v>
      </c>
      <c r="V207" t="s">
        <v>61</v>
      </c>
      <c r="W207" t="s">
        <v>60</v>
      </c>
      <c r="X207" t="s">
        <v>61</v>
      </c>
      <c r="Z207" t="b">
        <v>0</v>
      </c>
      <c r="AA207" s="1">
        <v>45518</v>
      </c>
      <c r="AD207" s="1">
        <v>45507</v>
      </c>
      <c r="AE207" s="1">
        <v>45511</v>
      </c>
      <c r="AF207" s="1">
        <v>45512.518750000003</v>
      </c>
      <c r="AG207" s="1">
        <v>45632</v>
      </c>
      <c r="AH207" t="s">
        <v>51</v>
      </c>
      <c r="AI207">
        <v>2677.39</v>
      </c>
      <c r="AJ207">
        <v>852.08</v>
      </c>
      <c r="AK207">
        <v>0</v>
      </c>
      <c r="AL207">
        <v>0</v>
      </c>
      <c r="AM207">
        <v>0</v>
      </c>
      <c r="AN207">
        <v>3529.47</v>
      </c>
      <c r="AO207">
        <v>0</v>
      </c>
      <c r="AP207">
        <v>0</v>
      </c>
      <c r="AQ207">
        <v>0</v>
      </c>
      <c r="AR207">
        <v>0</v>
      </c>
      <c r="AS207">
        <v>0</v>
      </c>
      <c r="AT207">
        <v>0</v>
      </c>
      <c r="AU207">
        <v>3529.47</v>
      </c>
      <c r="AV207">
        <v>0</v>
      </c>
    </row>
    <row r="208" spans="1:48" x14ac:dyDescent="0.35">
      <c r="A208" t="s">
        <v>462</v>
      </c>
      <c r="B208">
        <v>2</v>
      </c>
      <c r="C208" t="s">
        <v>454</v>
      </c>
      <c r="D208" s="1">
        <v>45525</v>
      </c>
      <c r="E208" s="1">
        <v>36704</v>
      </c>
      <c r="F208" t="s">
        <v>115</v>
      </c>
      <c r="G208" t="s">
        <v>57</v>
      </c>
      <c r="H208" s="1">
        <v>45505</v>
      </c>
      <c r="I208">
        <v>2120</v>
      </c>
      <c r="J208" s="4" t="s">
        <v>53</v>
      </c>
      <c r="P208" t="b">
        <v>0</v>
      </c>
      <c r="R208" t="s">
        <v>227</v>
      </c>
      <c r="S208" t="s">
        <v>455</v>
      </c>
      <c r="T208" t="s">
        <v>227</v>
      </c>
      <c r="U208" t="s">
        <v>68</v>
      </c>
      <c r="V208" t="s">
        <v>69</v>
      </c>
      <c r="W208" t="s">
        <v>68</v>
      </c>
      <c r="X208" t="s">
        <v>69</v>
      </c>
      <c r="Z208" t="b">
        <v>0</v>
      </c>
      <c r="AD208" s="1">
        <v>45525</v>
      </c>
      <c r="AE208" s="1">
        <v>45525</v>
      </c>
      <c r="AF208" s="1">
        <v>45526.416666666701</v>
      </c>
      <c r="AH208" t="s">
        <v>88</v>
      </c>
      <c r="AI208">
        <v>27055.18</v>
      </c>
      <c r="AJ208">
        <v>16017.83</v>
      </c>
      <c r="AK208">
        <v>0</v>
      </c>
      <c r="AL208">
        <v>0</v>
      </c>
      <c r="AM208">
        <v>0</v>
      </c>
      <c r="AN208">
        <v>43073.01</v>
      </c>
      <c r="AO208">
        <v>13144.82</v>
      </c>
      <c r="AP208">
        <v>48982.17</v>
      </c>
      <c r="AQ208">
        <v>0</v>
      </c>
      <c r="AR208">
        <v>0</v>
      </c>
      <c r="AS208">
        <v>0</v>
      </c>
      <c r="AT208">
        <v>62126.99</v>
      </c>
      <c r="AU208">
        <v>105200</v>
      </c>
      <c r="AV208">
        <v>0</v>
      </c>
    </row>
    <row r="209" spans="1:48" x14ac:dyDescent="0.35">
      <c r="A209" t="s">
        <v>462</v>
      </c>
      <c r="B209">
        <v>2</v>
      </c>
      <c r="C209" t="s">
        <v>456</v>
      </c>
      <c r="D209" s="1">
        <v>45553</v>
      </c>
      <c r="E209" s="1">
        <v>30630</v>
      </c>
      <c r="F209" t="s">
        <v>115</v>
      </c>
      <c r="G209" t="s">
        <v>57</v>
      </c>
      <c r="H209" s="1">
        <v>39868</v>
      </c>
      <c r="I209">
        <v>3314.71</v>
      </c>
      <c r="J209" s="4" t="s">
        <v>73</v>
      </c>
      <c r="P209" t="b">
        <v>0</v>
      </c>
      <c r="U209" t="s">
        <v>74</v>
      </c>
      <c r="V209" t="s">
        <v>75</v>
      </c>
      <c r="W209" t="s">
        <v>74</v>
      </c>
      <c r="X209" t="s">
        <v>75</v>
      </c>
      <c r="Z209" t="b">
        <v>0</v>
      </c>
      <c r="AC209" s="1">
        <v>45562</v>
      </c>
      <c r="AD209" s="1">
        <v>45553</v>
      </c>
      <c r="AE209" s="1">
        <v>45553</v>
      </c>
      <c r="AF209" s="1">
        <v>45559.695138888899</v>
      </c>
      <c r="AG209" s="1">
        <v>45569</v>
      </c>
      <c r="AH209" t="s">
        <v>51</v>
      </c>
      <c r="AI209">
        <v>0</v>
      </c>
      <c r="AJ209">
        <v>0</v>
      </c>
      <c r="AK209">
        <v>0</v>
      </c>
      <c r="AL209">
        <v>0</v>
      </c>
      <c r="AM209">
        <v>0</v>
      </c>
      <c r="AN209">
        <v>0</v>
      </c>
      <c r="AO209">
        <v>0</v>
      </c>
      <c r="AP209">
        <v>0</v>
      </c>
      <c r="AQ209">
        <v>0</v>
      </c>
      <c r="AR209">
        <v>0</v>
      </c>
      <c r="AS209">
        <v>0</v>
      </c>
      <c r="AT209">
        <v>0</v>
      </c>
      <c r="AU209">
        <v>0</v>
      </c>
      <c r="AV209">
        <v>0</v>
      </c>
    </row>
    <row r="210" spans="1:48" x14ac:dyDescent="0.35">
      <c r="A210" t="s">
        <v>462</v>
      </c>
      <c r="B210">
        <v>2</v>
      </c>
      <c r="C210" t="s">
        <v>457</v>
      </c>
      <c r="D210" s="1">
        <v>45553</v>
      </c>
      <c r="E210" s="1">
        <v>28284</v>
      </c>
      <c r="F210" t="s">
        <v>115</v>
      </c>
      <c r="G210" t="s">
        <v>57</v>
      </c>
      <c r="H210" s="1">
        <v>37627</v>
      </c>
      <c r="I210">
        <v>3486.58</v>
      </c>
      <c r="J210" s="4" t="s">
        <v>73</v>
      </c>
      <c r="P210" t="b">
        <v>0</v>
      </c>
      <c r="U210" t="s">
        <v>58</v>
      </c>
      <c r="V210" t="s">
        <v>59</v>
      </c>
      <c r="W210" t="s">
        <v>58</v>
      </c>
      <c r="X210" t="s">
        <v>59</v>
      </c>
      <c r="Z210" t="b">
        <v>0</v>
      </c>
      <c r="AC210" s="1">
        <v>45562</v>
      </c>
      <c r="AD210" s="1">
        <v>45553</v>
      </c>
      <c r="AE210" s="1">
        <v>45553</v>
      </c>
      <c r="AF210" s="1">
        <v>45559.702777777798</v>
      </c>
      <c r="AG210" s="1">
        <v>45569</v>
      </c>
      <c r="AH210" t="s">
        <v>51</v>
      </c>
      <c r="AI210">
        <v>0</v>
      </c>
      <c r="AJ210">
        <v>0</v>
      </c>
      <c r="AK210">
        <v>0</v>
      </c>
      <c r="AL210">
        <v>0</v>
      </c>
      <c r="AM210">
        <v>0</v>
      </c>
      <c r="AN210">
        <v>0</v>
      </c>
      <c r="AO210">
        <v>0</v>
      </c>
      <c r="AP210">
        <v>0</v>
      </c>
      <c r="AQ210">
        <v>0</v>
      </c>
      <c r="AR210">
        <v>0</v>
      </c>
      <c r="AS210">
        <v>0</v>
      </c>
      <c r="AT210">
        <v>0</v>
      </c>
      <c r="AU210">
        <v>0</v>
      </c>
      <c r="AV210">
        <v>0</v>
      </c>
    </row>
    <row r="211" spans="1:48" x14ac:dyDescent="0.35">
      <c r="A211" t="s">
        <v>462</v>
      </c>
      <c r="B211">
        <v>4</v>
      </c>
      <c r="C211" t="s">
        <v>458</v>
      </c>
      <c r="D211" s="1">
        <v>45559</v>
      </c>
      <c r="E211" s="1">
        <v>24642</v>
      </c>
      <c r="F211" t="s">
        <v>125</v>
      </c>
      <c r="G211" t="s">
        <v>112</v>
      </c>
      <c r="H211" s="1">
        <v>42186</v>
      </c>
      <c r="I211">
        <v>2287.62</v>
      </c>
      <c r="J211" s="4" t="s">
        <v>73</v>
      </c>
      <c r="P211" t="b">
        <v>0</v>
      </c>
      <c r="U211" t="s">
        <v>68</v>
      </c>
      <c r="V211" t="s">
        <v>69</v>
      </c>
      <c r="W211" t="s">
        <v>68</v>
      </c>
      <c r="X211" t="s">
        <v>69</v>
      </c>
      <c r="Z211" t="b">
        <v>0</v>
      </c>
      <c r="AA211" s="1">
        <v>45567</v>
      </c>
      <c r="AD211" s="1">
        <v>45559</v>
      </c>
      <c r="AE211" s="1">
        <v>45559</v>
      </c>
      <c r="AF211" s="1">
        <v>45559.713194444397</v>
      </c>
      <c r="AH211" t="s">
        <v>88</v>
      </c>
      <c r="AI211">
        <v>0</v>
      </c>
      <c r="AJ211">
        <v>646.6</v>
      </c>
      <c r="AK211">
        <v>0</v>
      </c>
      <c r="AL211">
        <v>0</v>
      </c>
      <c r="AM211">
        <v>0</v>
      </c>
      <c r="AN211">
        <v>646.6</v>
      </c>
      <c r="AO211">
        <v>0</v>
      </c>
      <c r="AP211">
        <v>1353.4</v>
      </c>
      <c r="AQ211">
        <v>0</v>
      </c>
      <c r="AR211">
        <v>0</v>
      </c>
      <c r="AS211">
        <v>0</v>
      </c>
      <c r="AT211">
        <v>1353.4</v>
      </c>
      <c r="AU211">
        <v>2000</v>
      </c>
      <c r="AV211">
        <v>0</v>
      </c>
    </row>
    <row r="212" spans="1:48" x14ac:dyDescent="0.35">
      <c r="A212" t="s">
        <v>462</v>
      </c>
      <c r="B212">
        <v>5</v>
      </c>
      <c r="C212" t="s">
        <v>459</v>
      </c>
      <c r="D212" s="1">
        <v>45587</v>
      </c>
      <c r="E212" s="1">
        <v>33077</v>
      </c>
      <c r="F212" t="s">
        <v>115</v>
      </c>
      <c r="G212" t="s">
        <v>98</v>
      </c>
      <c r="H212" s="1">
        <v>43389</v>
      </c>
      <c r="I212">
        <v>2125.23</v>
      </c>
      <c r="J212" s="4" t="s">
        <v>53</v>
      </c>
      <c r="P212" t="b">
        <v>0</v>
      </c>
      <c r="R212" t="s">
        <v>99</v>
      </c>
      <c r="S212" t="s">
        <v>460</v>
      </c>
      <c r="T212" t="s">
        <v>99</v>
      </c>
      <c r="U212" t="s">
        <v>68</v>
      </c>
      <c r="V212" t="s">
        <v>69</v>
      </c>
      <c r="W212" t="s">
        <v>68</v>
      </c>
      <c r="X212" t="s">
        <v>69</v>
      </c>
      <c r="Z212" t="b">
        <v>0</v>
      </c>
      <c r="AA212" s="1">
        <v>45595</v>
      </c>
      <c r="AD212" s="1">
        <v>45587</v>
      </c>
      <c r="AE212" s="1">
        <v>45588</v>
      </c>
      <c r="AF212" s="1">
        <v>45589.763888888898</v>
      </c>
      <c r="AH212" t="s">
        <v>88</v>
      </c>
      <c r="AI212">
        <v>607.20000000000005</v>
      </c>
      <c r="AJ212">
        <v>1297.29</v>
      </c>
      <c r="AK212">
        <v>0</v>
      </c>
      <c r="AL212">
        <v>0</v>
      </c>
      <c r="AM212">
        <v>0</v>
      </c>
      <c r="AN212">
        <v>1904.49</v>
      </c>
      <c r="AO212">
        <v>4392.8</v>
      </c>
      <c r="AP212">
        <v>7202.71</v>
      </c>
      <c r="AQ212">
        <v>0</v>
      </c>
      <c r="AR212">
        <v>0</v>
      </c>
      <c r="AS212">
        <v>0</v>
      </c>
      <c r="AT212">
        <v>11595.51</v>
      </c>
      <c r="AU212">
        <v>13500</v>
      </c>
      <c r="AV212">
        <v>0</v>
      </c>
    </row>
    <row r="213" spans="1:48" x14ac:dyDescent="0.35">
      <c r="A213" t="s">
        <v>462</v>
      </c>
      <c r="B213">
        <v>2</v>
      </c>
      <c r="C213" t="s">
        <v>461</v>
      </c>
      <c r="D213" s="1">
        <v>45589</v>
      </c>
      <c r="E213" s="1">
        <v>24647</v>
      </c>
      <c r="F213" t="s">
        <v>115</v>
      </c>
      <c r="G213" t="s">
        <v>124</v>
      </c>
      <c r="H213" s="1">
        <v>42892</v>
      </c>
      <c r="I213">
        <v>1903.17</v>
      </c>
      <c r="J213" s="4" t="s">
        <v>73</v>
      </c>
      <c r="P213" t="b">
        <v>0</v>
      </c>
      <c r="U213" t="s">
        <v>108</v>
      </c>
      <c r="V213" t="s">
        <v>109</v>
      </c>
      <c r="W213" t="s">
        <v>108</v>
      </c>
      <c r="X213" t="s">
        <v>109</v>
      </c>
      <c r="Z213" t="b">
        <v>0</v>
      </c>
      <c r="AC213" s="1">
        <v>45602</v>
      </c>
      <c r="AD213" s="1">
        <v>45594</v>
      </c>
      <c r="AE213" s="1">
        <v>45594</v>
      </c>
      <c r="AF213" s="1">
        <v>45602.556250000001</v>
      </c>
      <c r="AG213" s="1">
        <v>45639</v>
      </c>
      <c r="AH213" t="s">
        <v>51</v>
      </c>
      <c r="AI213">
        <v>0</v>
      </c>
      <c r="AJ213">
        <v>0</v>
      </c>
      <c r="AK213">
        <v>0</v>
      </c>
      <c r="AL213">
        <v>0</v>
      </c>
      <c r="AM213">
        <v>0</v>
      </c>
      <c r="AN213">
        <v>0</v>
      </c>
      <c r="AO213">
        <v>0</v>
      </c>
      <c r="AP213">
        <v>0</v>
      </c>
      <c r="AQ213">
        <v>0</v>
      </c>
      <c r="AR213">
        <v>0</v>
      </c>
      <c r="AS213">
        <v>0</v>
      </c>
      <c r="AT213">
        <v>0</v>
      </c>
      <c r="AU213">
        <v>0</v>
      </c>
      <c r="AV213">
        <v>0</v>
      </c>
    </row>
    <row r="214" spans="1:48" x14ac:dyDescent="0.35">
      <c r="AI214" s="2">
        <f>SUM(AI2:AI213)</f>
        <v>2989456.1700000009</v>
      </c>
      <c r="AJ214" s="2">
        <f>SUM(AJ2:AJ213)</f>
        <v>1459413.0700000008</v>
      </c>
      <c r="AK214" s="2">
        <f>SUM(AK2:AK213)</f>
        <v>9994.0400000000009</v>
      </c>
      <c r="AL214" s="2">
        <f>SUM(AL2:AL213)</f>
        <v>12263.970000000001</v>
      </c>
      <c r="AM214" s="2">
        <f>SUM(AM2:AM213)</f>
        <v>597546.7200000002</v>
      </c>
      <c r="AN214" s="2"/>
      <c r="AO214" s="3">
        <f>SUM(AO2:AO213)</f>
        <v>657776.59000000008</v>
      </c>
      <c r="AP214" s="3">
        <f>SUM(AP2:AP213)</f>
        <v>279653.72000000009</v>
      </c>
      <c r="AQ214" s="3">
        <f>SUM(AQ2:AQ213)</f>
        <v>41000</v>
      </c>
      <c r="AR214" s="3">
        <f>SUM(AR2:AR213)</f>
        <v>516.65</v>
      </c>
      <c r="AS214" s="3">
        <f>SUM(AS2:AS213)</f>
        <v>94161.530000000013</v>
      </c>
      <c r="AT214" s="3"/>
      <c r="AU214" s="3">
        <f>SUM(AU2:AU213)</f>
        <v>6141782.4600000018</v>
      </c>
    </row>
    <row r="215" spans="1:48" x14ac:dyDescent="0.35">
      <c r="AI215" s="2"/>
      <c r="AJ215" s="2"/>
      <c r="AK215" s="2"/>
      <c r="AL215" s="2"/>
      <c r="AM215" s="2"/>
      <c r="AN215" s="2"/>
      <c r="AT215" s="3"/>
      <c r="AU215" s="3"/>
    </row>
    <row r="216" spans="1:48" x14ac:dyDescent="0.35">
      <c r="AI216" s="2"/>
      <c r="AJ216" s="2"/>
      <c r="AK216" s="2"/>
      <c r="AL216" s="2"/>
      <c r="AM216" s="2"/>
      <c r="AN216" s="2"/>
    </row>
  </sheetData>
  <conditionalFormatting sqref="C1:C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10 Year FC Loss Runs</vt:lpstr>
      <vt:lpstr>'10 Year FC Loss Runs'!qb_Data_Specs_Lawcx__City_of_San_Mateo___PRISM_Request_</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Chiu</dc:creator>
  <cp:lastModifiedBy>Diane Pitman</cp:lastModifiedBy>
  <dcterms:created xsi:type="dcterms:W3CDTF">2025-01-13T22:08:53Z</dcterms:created>
  <dcterms:modified xsi:type="dcterms:W3CDTF">2025-01-28T01:04:16Z</dcterms:modified>
</cp:coreProperties>
</file>